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8445" windowHeight="40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Spokojený uživatel aplikací MS Office</author>
  </authors>
  <commentList>
    <comment ref="D46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  <comment ref="D124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  <comment ref="D206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  <comment ref="D258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  <comment ref="D361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  <comment ref="E468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  <comment ref="E479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  <comment ref="F479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</commentList>
</comments>
</file>

<file path=xl/sharedStrings.xml><?xml version="1.0" encoding="utf-8"?>
<sst xmlns="http://schemas.openxmlformats.org/spreadsheetml/2006/main" count="1105" uniqueCount="328">
  <si>
    <t>Pražský přebor ve sportovní gymnastice</t>
  </si>
  <si>
    <t>PRAHA OPEN 2002</t>
  </si>
  <si>
    <t>26.-27.4.2002</t>
  </si>
  <si>
    <t>Pořadí</t>
  </si>
  <si>
    <t>Jméno</t>
  </si>
  <si>
    <t>Jednota</t>
  </si>
  <si>
    <t>záv č.</t>
  </si>
  <si>
    <t>dr.č.</t>
  </si>
  <si>
    <t>Celkem</t>
  </si>
  <si>
    <t>Novotná Michaela</t>
  </si>
  <si>
    <t>S. Košíře</t>
  </si>
  <si>
    <t>2-3</t>
  </si>
  <si>
    <t>Hošková Michaela</t>
  </si>
  <si>
    <t>GYM CLUB REDA</t>
  </si>
  <si>
    <t>A</t>
  </si>
  <si>
    <t>Ryšavá Jana</t>
  </si>
  <si>
    <t>4-5</t>
  </si>
  <si>
    <t>Niklová Kateřina</t>
  </si>
  <si>
    <t>Randušková Dita</t>
  </si>
  <si>
    <t>Duffková Lucie</t>
  </si>
  <si>
    <t>Kvasová Kateřina</t>
  </si>
  <si>
    <t>Bláhová Martina</t>
  </si>
  <si>
    <t>SK GYMSPORT</t>
  </si>
  <si>
    <t>Kotíková Kateřina</t>
  </si>
  <si>
    <t>Sokol na Mělníce</t>
  </si>
  <si>
    <t>Zelenková Kamila</t>
  </si>
  <si>
    <t>S. Kunratice</t>
  </si>
  <si>
    <t>11-12</t>
  </si>
  <si>
    <t>Roháčková Šárka</t>
  </si>
  <si>
    <t>S. Lysá N.Labem</t>
  </si>
  <si>
    <t>Zvolánková Aneta</t>
  </si>
  <si>
    <t>S. Čimice</t>
  </si>
  <si>
    <t>Demuthová Martina</t>
  </si>
  <si>
    <t>Hrycejová Markéta</t>
  </si>
  <si>
    <t>Vlková Markéta</t>
  </si>
  <si>
    <t>Novotová Kateřina</t>
  </si>
  <si>
    <t>TJ Sokol Řepy</t>
  </si>
  <si>
    <t>Marková Denisa</t>
  </si>
  <si>
    <t>Košnářová Tereza</t>
  </si>
  <si>
    <t>Sedláková Barbora</t>
  </si>
  <si>
    <t>S. Radotín</t>
  </si>
  <si>
    <t>Bláhová Aneta</t>
  </si>
  <si>
    <t>S. Pražský</t>
  </si>
  <si>
    <t>Krýslová Michaela</t>
  </si>
  <si>
    <t>Hoskovcová Tereza</t>
  </si>
  <si>
    <t>Nováková Zuzana</t>
  </si>
  <si>
    <t>Korbová Helena</t>
  </si>
  <si>
    <t>S. Vršovice</t>
  </si>
  <si>
    <t>Verichová Anna</t>
  </si>
  <si>
    <t>Kůrková Tereza</t>
  </si>
  <si>
    <t>Marešová Kateřina</t>
  </si>
  <si>
    <t>S. Vyšehrad</t>
  </si>
  <si>
    <t>Stančíková Barbora</t>
  </si>
  <si>
    <t>Drncová Eva</t>
  </si>
  <si>
    <t>akrob</t>
  </si>
  <si>
    <t>lav</t>
  </si>
  <si>
    <t>skok</t>
  </si>
  <si>
    <t>druž</t>
  </si>
  <si>
    <t>šplh [s]</t>
  </si>
  <si>
    <t>10-12</t>
  </si>
  <si>
    <t>15-16</t>
  </si>
  <si>
    <t>Boháčová Jana</t>
  </si>
  <si>
    <t>Raušerová Adéla</t>
  </si>
  <si>
    <t>Brožová Natálie</t>
  </si>
  <si>
    <t>Klečková Michaela</t>
  </si>
  <si>
    <t>Hrušovská Karolína</t>
  </si>
  <si>
    <t>S. Lysá n.Labem</t>
  </si>
  <si>
    <t>Pařízková Lada</t>
  </si>
  <si>
    <t>Bláhová Veronika</t>
  </si>
  <si>
    <t>Vancová Kristýna</t>
  </si>
  <si>
    <t>Magnusková Petra</t>
  </si>
  <si>
    <t>Šípková Martina</t>
  </si>
  <si>
    <t>S. Král. Vinohrady</t>
  </si>
  <si>
    <t>Honzíková Markéta</t>
  </si>
  <si>
    <t>ZK ZŠ J. Wericha</t>
  </si>
  <si>
    <t>Lhotková Barbora</t>
  </si>
  <si>
    <t>Zedková Veronika</t>
  </si>
  <si>
    <t>Zelená Karolína</t>
  </si>
  <si>
    <t>Třetinová Radka</t>
  </si>
  <si>
    <t>Racková Petra</t>
  </si>
  <si>
    <t>Jansová Pavla</t>
  </si>
  <si>
    <t>Slunéčková Eliška</t>
  </si>
  <si>
    <t>20-21</t>
  </si>
  <si>
    <t>Zenklová Adéla</t>
  </si>
  <si>
    <t>Kudrnová Anežka</t>
  </si>
  <si>
    <t xml:space="preserve">Wasserbauerová </t>
  </si>
  <si>
    <t>TJ Malešice</t>
  </si>
  <si>
    <t>Dvořáková Dita</t>
  </si>
  <si>
    <t>Kopecká Tereza</t>
  </si>
  <si>
    <t>Pracná Roberta</t>
  </si>
  <si>
    <t>Třísková Nina</t>
  </si>
  <si>
    <t>Benechová Andrea</t>
  </si>
  <si>
    <t>S. I. Smíchov</t>
  </si>
  <si>
    <t>Maroušková Zuzana</t>
  </si>
  <si>
    <t>29-30</t>
  </si>
  <si>
    <t>Očenášková Lucie</t>
  </si>
  <si>
    <t>Bendová Veronika</t>
  </si>
  <si>
    <t>Fleková Veronika</t>
  </si>
  <si>
    <t>Rybářová Adéla</t>
  </si>
  <si>
    <t>33-34</t>
  </si>
  <si>
    <t>Brunnerová Lucie</t>
  </si>
  <si>
    <t>S. Hlubočepy</t>
  </si>
  <si>
    <t>Benetková Hana</t>
  </si>
  <si>
    <t>Rubešová Klára</t>
  </si>
  <si>
    <t>Folaufová Adéla</t>
  </si>
  <si>
    <t>Jokešová Kateřina</t>
  </si>
  <si>
    <t>Musilová Jana</t>
  </si>
  <si>
    <t>Zehrerová Anna</t>
  </si>
  <si>
    <t>Žárová Barbora</t>
  </si>
  <si>
    <t>Hájková Uršula</t>
  </si>
  <si>
    <t>42</t>
  </si>
  <si>
    <t>hraz</t>
  </si>
  <si>
    <t>1</t>
  </si>
  <si>
    <t>2</t>
  </si>
  <si>
    <t>3</t>
  </si>
  <si>
    <t>Magnuskivá Petra</t>
  </si>
  <si>
    <t>4</t>
  </si>
  <si>
    <t>5</t>
  </si>
  <si>
    <t>6-8</t>
  </si>
  <si>
    <t>9-11</t>
  </si>
  <si>
    <t>12</t>
  </si>
  <si>
    <t>13</t>
  </si>
  <si>
    <t>14</t>
  </si>
  <si>
    <t>15</t>
  </si>
  <si>
    <t>16</t>
  </si>
  <si>
    <t>17</t>
  </si>
  <si>
    <t>18-19</t>
  </si>
  <si>
    <t>18-9</t>
  </si>
  <si>
    <t>20-22</t>
  </si>
  <si>
    <t>20/22</t>
  </si>
  <si>
    <t>23-24</t>
  </si>
  <si>
    <t>25</t>
  </si>
  <si>
    <t>26</t>
  </si>
  <si>
    <t>27</t>
  </si>
  <si>
    <t>28-29</t>
  </si>
  <si>
    <t>30</t>
  </si>
  <si>
    <t>31-32</t>
  </si>
  <si>
    <t>33</t>
  </si>
  <si>
    <t>34</t>
  </si>
  <si>
    <t>35-36</t>
  </si>
  <si>
    <t>37</t>
  </si>
  <si>
    <t>38</t>
  </si>
  <si>
    <t>39</t>
  </si>
  <si>
    <t>40-41</t>
  </si>
  <si>
    <t>Novotná Radka</t>
  </si>
  <si>
    <t>Bořilová Petra</t>
  </si>
  <si>
    <t>Mášová Nikola</t>
  </si>
  <si>
    <t>Vlčková Karolína</t>
  </si>
  <si>
    <t>Dvořáková Lenka</t>
  </si>
  <si>
    <t>Hluší Karolína</t>
  </si>
  <si>
    <t>Javůrková Kristýna</t>
  </si>
  <si>
    <t>SK ZŠ J: Wericha</t>
  </si>
  <si>
    <t>Kytková Petra</t>
  </si>
  <si>
    <t>Kudrnová Terezie</t>
  </si>
  <si>
    <t>Feitová Lucie</t>
  </si>
  <si>
    <t>TJ Sokol Strašnice</t>
  </si>
  <si>
    <t>12-13</t>
  </si>
  <si>
    <t>Vaňková Lucie</t>
  </si>
  <si>
    <t>Gasková Gréta</t>
  </si>
  <si>
    <t>Hašková Lucie</t>
  </si>
  <si>
    <t>Andrová Michaela</t>
  </si>
  <si>
    <t>Krejčová Tereza</t>
  </si>
  <si>
    <t>Dvořáková Jana</t>
  </si>
  <si>
    <t>Sokol Motol</t>
  </si>
  <si>
    <t>Hejná Veronika</t>
  </si>
  <si>
    <t>S. Horoměřice</t>
  </si>
  <si>
    <t>Selcová Lucie</t>
  </si>
  <si>
    <t>Bílková Martina</t>
  </si>
  <si>
    <t>Andrštová Martina</t>
  </si>
  <si>
    <t>S. Černošice</t>
  </si>
  <si>
    <t>Solníková Lucie</t>
  </si>
  <si>
    <t>Danihelková Eva</t>
  </si>
  <si>
    <t>Fidrantová Nikol</t>
  </si>
  <si>
    <t>Cásková Michaela</t>
  </si>
  <si>
    <t>Matysková Ludmila</t>
  </si>
  <si>
    <t>klad</t>
  </si>
  <si>
    <t>1-2</t>
  </si>
  <si>
    <t>17-18</t>
  </si>
  <si>
    <t>19-21</t>
  </si>
  <si>
    <t>Brichcínová Tereza</t>
  </si>
  <si>
    <t>Černá Michaela</t>
  </si>
  <si>
    <t>Tóthová Kateřina</t>
  </si>
  <si>
    <t>Rottová Kristýna</t>
  </si>
  <si>
    <t>5-6</t>
  </si>
  <si>
    <t>Nejepsová Marie</t>
  </si>
  <si>
    <t>Machů Zuzana</t>
  </si>
  <si>
    <t>Weigertová Gábina</t>
  </si>
  <si>
    <t>Chylová Barbora</t>
  </si>
  <si>
    <t>Smržová Martina</t>
  </si>
  <si>
    <t>Bubníková Jana</t>
  </si>
  <si>
    <t>Králová Alžběta</t>
  </si>
  <si>
    <t>Čížkovská Lucie</t>
  </si>
  <si>
    <t>S. Staré Město</t>
  </si>
  <si>
    <t>Matějková Barbora</t>
  </si>
  <si>
    <t>Kühnová Jana</t>
  </si>
  <si>
    <t>Čížková Anna</t>
  </si>
  <si>
    <t>Kategorie : starší žákyně III - gymnastika</t>
  </si>
  <si>
    <t>Kategorie :  Mladší žákyně I - gymnastika</t>
  </si>
  <si>
    <t>Mladší žákyně I - šplh</t>
  </si>
  <si>
    <t>Kategorie : mladší žákyně II - gymnastika</t>
  </si>
  <si>
    <t>Mladší žákyně II - šplh</t>
  </si>
  <si>
    <t>Starší žákyně III - šplh</t>
  </si>
  <si>
    <t>Starší žákyně IV - Šplh</t>
  </si>
  <si>
    <t>3-4</t>
  </si>
  <si>
    <t>akrobacie</t>
  </si>
  <si>
    <t>hrazda</t>
  </si>
  <si>
    <t>kruhy</t>
  </si>
  <si>
    <t>přeskok</t>
  </si>
  <si>
    <t>Žižka Michal</t>
  </si>
  <si>
    <t>Dvořák Tomáš</t>
  </si>
  <si>
    <t>Brokeš Kryštof</t>
  </si>
  <si>
    <t>S. Libeň</t>
  </si>
  <si>
    <t>Novák Petr</t>
  </si>
  <si>
    <t>Rottenberg Lukáš</t>
  </si>
  <si>
    <t>Nožička Matouš</t>
  </si>
  <si>
    <t>S. Nusle</t>
  </si>
  <si>
    <t>Vacek Tadeáš</t>
  </si>
  <si>
    <t>Nehasil František</t>
  </si>
  <si>
    <t>Kategorie : mladší žáci I - gymnastika</t>
  </si>
  <si>
    <t>kruh</t>
  </si>
  <si>
    <t>Mladší žáci I - šplh</t>
  </si>
  <si>
    <t>Tomko Mirek</t>
  </si>
  <si>
    <t>SK  J. Wericha</t>
  </si>
  <si>
    <t>Vůjtěch Jakub</t>
  </si>
  <si>
    <t>Zábranský Adam</t>
  </si>
  <si>
    <t>Zeman Tomáš</t>
  </si>
  <si>
    <t>GYMSPORT</t>
  </si>
  <si>
    <t>Křivánek Lukáš</t>
  </si>
  <si>
    <t>Hofman Jakub</t>
  </si>
  <si>
    <t>Chrpa Pavel</t>
  </si>
  <si>
    <t>Urban Matouš</t>
  </si>
  <si>
    <t>Pačes Michal</t>
  </si>
  <si>
    <t>Jež Vojtěch</t>
  </si>
  <si>
    <t>Loudil Ondřej</t>
  </si>
  <si>
    <t>Drda Josef</t>
  </si>
  <si>
    <t>Šlégl Adam</t>
  </si>
  <si>
    <t>Podojil Adam</t>
  </si>
  <si>
    <t>Šebo Igor</t>
  </si>
  <si>
    <t>Zábranský David</t>
  </si>
  <si>
    <t>Farkaš Martin</t>
  </si>
  <si>
    <t>Turna Tomáš</t>
  </si>
  <si>
    <t>Kategorie : mladší žáci II - gymnastika</t>
  </si>
  <si>
    <t>mladší žáci II - šplh</t>
  </si>
  <si>
    <t>Kategorie : starší žáci III</t>
  </si>
  <si>
    <t>Kudrna Jan</t>
  </si>
  <si>
    <t>Slánský Jan</t>
  </si>
  <si>
    <t>Starší žáci III - šplh</t>
  </si>
  <si>
    <t>Kategorie : starší žáci IV</t>
  </si>
  <si>
    <t>Hájek Jan</t>
  </si>
  <si>
    <t>SK J. Wericha</t>
  </si>
  <si>
    <t>Nohýnek Václav</t>
  </si>
  <si>
    <t>Kubín Leoš</t>
  </si>
  <si>
    <t>Křena Martin</t>
  </si>
  <si>
    <t>Vorel Jan</t>
  </si>
  <si>
    <t>Kudroň Jakub</t>
  </si>
  <si>
    <t>Kusák Radim</t>
  </si>
  <si>
    <t>Kubín Lukáš</t>
  </si>
  <si>
    <t>Juklíček Martin</t>
  </si>
  <si>
    <t>Pajma Martin</t>
  </si>
  <si>
    <t>Seifert Martin</t>
  </si>
  <si>
    <t>Šafránek Roman</t>
  </si>
  <si>
    <t>Starší žáci IV - šplh</t>
  </si>
  <si>
    <t>Smržová Jitka</t>
  </si>
  <si>
    <t>S. Praha Vršovice</t>
  </si>
  <si>
    <t>Göselová Sandra</t>
  </si>
  <si>
    <t>Tyrolová Simona</t>
  </si>
  <si>
    <t>Voldřichová Hana</t>
  </si>
  <si>
    <t>Duffková Klára</t>
  </si>
  <si>
    <t>Polová Sabina</t>
  </si>
  <si>
    <t>Nováková Jana</t>
  </si>
  <si>
    <t>Chmelová Helena</t>
  </si>
  <si>
    <t>Nejepsová Martina</t>
  </si>
  <si>
    <t>S. Praha Košíře</t>
  </si>
  <si>
    <t>Kučerová Kateřina</t>
  </si>
  <si>
    <t>Sokol Řepy</t>
  </si>
  <si>
    <t>Böhmová Monika</t>
  </si>
  <si>
    <t>Holadová Jana</t>
  </si>
  <si>
    <t>Štindlová Daniela</t>
  </si>
  <si>
    <t>Vorlová Kateřina</t>
  </si>
  <si>
    <t>SK Kamenice</t>
  </si>
  <si>
    <t>Škývarová Helena</t>
  </si>
  <si>
    <t>Jindrová Magda</t>
  </si>
  <si>
    <t>Krausová Eliška</t>
  </si>
  <si>
    <t>Šimková Veronika</t>
  </si>
  <si>
    <t>Kategorie :  Dorostenky  - gymnastika</t>
  </si>
  <si>
    <t>Kategorie : ženy</t>
  </si>
  <si>
    <t>Mielniková Renata</t>
  </si>
  <si>
    <t>Balažicová Barbora</t>
  </si>
  <si>
    <t>Paroulková Lucie</t>
  </si>
  <si>
    <t>Chybová Renata</t>
  </si>
  <si>
    <t>Pospíšilová Eva</t>
  </si>
  <si>
    <t>Suchánková Dana</t>
  </si>
  <si>
    <t>Míková Zuzana</t>
  </si>
  <si>
    <t>Dvořáková Alena</t>
  </si>
  <si>
    <t>Fischerová Martina</t>
  </si>
  <si>
    <t>bradla</t>
  </si>
  <si>
    <t>Jiráček David</t>
  </si>
  <si>
    <t>Noga Tomáš</t>
  </si>
  <si>
    <t>Firman Mirek</t>
  </si>
  <si>
    <t>Dudek Jindřich</t>
  </si>
  <si>
    <t>Slavoj Holešovice</t>
  </si>
  <si>
    <t>Průcha Ondřej</t>
  </si>
  <si>
    <t>Mrázek Pavel</t>
  </si>
  <si>
    <t>Kategorie : dorostenci -gymnastika</t>
  </si>
  <si>
    <t>Rosenbaumová L.</t>
  </si>
  <si>
    <t>Dorostenci - šplh</t>
  </si>
  <si>
    <t>brad</t>
  </si>
  <si>
    <t>Pecka Jaroslav</t>
  </si>
  <si>
    <t>Sokol I. Smíchov</t>
  </si>
  <si>
    <t>Prát Martin</t>
  </si>
  <si>
    <t>S. Kampa</t>
  </si>
  <si>
    <t>Šára Jakub</t>
  </si>
  <si>
    <t>Macháček Lukáš</t>
  </si>
  <si>
    <t>Nejedlý Luděk</t>
  </si>
  <si>
    <t>Kategorie : muži -gymnastika</t>
  </si>
  <si>
    <t>Muži - šplh</t>
  </si>
  <si>
    <t>S. Kuntatice</t>
  </si>
  <si>
    <t>Navrátilová Michael</t>
  </si>
  <si>
    <t>Procházková Gabr.</t>
  </si>
  <si>
    <t>Brichcínová Ludmil</t>
  </si>
  <si>
    <t>Mikolandová Veron.</t>
  </si>
  <si>
    <t>Vomáčková Kateřin</t>
  </si>
  <si>
    <t>Nekvasilová Monik.</t>
  </si>
  <si>
    <t>ml.žákyně I-šplh</t>
  </si>
  <si>
    <t>st.žákyně III-gymnastika</t>
  </si>
  <si>
    <t>st.žákyně IV.-gymnastika</t>
  </si>
  <si>
    <t>Kategorie: starší žákyně IV. - gymnastika</t>
  </si>
  <si>
    <t>X-XI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</si>
</sst>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</numFmts>
  <fonts count="9">
    <font>
      <sz val="10"/>
      <name val="Arial CE"/>
      <family val="0"/>
    </font>
    <font>
      <b/>
      <sz val="18"/>
      <name val="Arial CE"/>
      <family val="2"/>
    </font>
    <font>
      <sz val="12"/>
      <name val="Arial CE"/>
      <family val="2"/>
    </font>
    <font>
      <sz val="8"/>
      <name val="Tahoma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19" applyFont="1" applyBorder="1">
      <alignment/>
      <protection/>
    </xf>
    <xf numFmtId="0" fontId="2" fillId="0" borderId="0" xfId="19" applyFont="1">
      <alignment/>
      <protection/>
    </xf>
    <xf numFmtId="49" fontId="2" fillId="0" borderId="0" xfId="19" applyNumberFormat="1" applyFont="1">
      <alignment/>
      <protection/>
    </xf>
    <xf numFmtId="49" fontId="2" fillId="0" borderId="1" xfId="19" applyNumberFormat="1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2" fillId="0" borderId="1" xfId="19" applyFont="1" applyBorder="1">
      <alignment/>
      <protection/>
    </xf>
    <xf numFmtId="2" fontId="2" fillId="0" borderId="1" xfId="19" applyNumberFormat="1" applyFont="1" applyBorder="1">
      <alignment/>
      <protection/>
    </xf>
    <xf numFmtId="0" fontId="2" fillId="0" borderId="2" xfId="19" applyFont="1" applyBorder="1">
      <alignment/>
      <protection/>
    </xf>
    <xf numFmtId="2" fontId="2" fillId="0" borderId="2" xfId="19" applyNumberFormat="1" applyFont="1" applyBorder="1">
      <alignment/>
      <protection/>
    </xf>
    <xf numFmtId="0" fontId="2" fillId="0" borderId="2" xfId="19" applyFont="1" applyBorder="1" applyAlignment="1">
      <alignment horizontal="center"/>
      <protection/>
    </xf>
    <xf numFmtId="0" fontId="0" fillId="0" borderId="0" xfId="0" applyAlignment="1">
      <alignment horizontal="center"/>
    </xf>
    <xf numFmtId="2" fontId="2" fillId="0" borderId="1" xfId="19" applyNumberFormat="1" applyFont="1" applyBorder="1" applyAlignment="1">
      <alignment horizontal="center"/>
      <protection/>
    </xf>
    <xf numFmtId="2" fontId="2" fillId="0" borderId="2" xfId="19" applyNumberFormat="1" applyFont="1" applyBorder="1" applyAlignment="1">
      <alignment horizontal="center"/>
      <protection/>
    </xf>
    <xf numFmtId="2" fontId="2" fillId="0" borderId="0" xfId="19" applyNumberFormat="1" applyFont="1" applyBorder="1">
      <alignment/>
      <protection/>
    </xf>
    <xf numFmtId="2" fontId="2" fillId="0" borderId="0" xfId="19" applyNumberFormat="1" applyFont="1" applyBorder="1" applyAlignment="1">
      <alignment horizontal="center"/>
      <protection/>
    </xf>
    <xf numFmtId="2" fontId="2" fillId="0" borderId="3" xfId="19" applyNumberFormat="1" applyFont="1" applyBorder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4" fillId="0" borderId="0" xfId="19" applyFont="1">
      <alignment/>
      <protection/>
    </xf>
    <xf numFmtId="49" fontId="4" fillId="0" borderId="0" xfId="19" applyNumberFormat="1" applyFont="1" applyAlignment="1">
      <alignment horizontal="left"/>
      <protection/>
    </xf>
    <xf numFmtId="0" fontId="4" fillId="0" borderId="0" xfId="19" applyFont="1" applyFill="1" applyBorder="1">
      <alignment/>
      <protection/>
    </xf>
    <xf numFmtId="0" fontId="4" fillId="0" borderId="0" xfId="0" applyFont="1" applyAlignment="1">
      <alignment/>
    </xf>
    <xf numFmtId="0" fontId="4" fillId="0" borderId="0" xfId="19" applyFont="1" applyAlignment="1">
      <alignment horizontal="left"/>
      <protection/>
    </xf>
    <xf numFmtId="0" fontId="2" fillId="0" borderId="4" xfId="19" applyFont="1" applyBorder="1">
      <alignment/>
      <protection/>
    </xf>
    <xf numFmtId="0" fontId="2" fillId="0" borderId="0" xfId="19" applyFont="1" applyBorder="1" applyAlignment="1">
      <alignment horizontal="center"/>
      <protection/>
    </xf>
    <xf numFmtId="0" fontId="4" fillId="0" borderId="4" xfId="19" applyFont="1" applyFill="1" applyBorder="1">
      <alignment/>
      <protection/>
    </xf>
    <xf numFmtId="0" fontId="2" fillId="0" borderId="3" xfId="19" applyFont="1" applyBorder="1" applyAlignment="1">
      <alignment horizontal="center"/>
      <protection/>
    </xf>
    <xf numFmtId="0" fontId="2" fillId="0" borderId="0" xfId="19" applyFont="1" applyFill="1" applyBorder="1">
      <alignment/>
      <protection/>
    </xf>
    <xf numFmtId="0" fontId="1" fillId="0" borderId="0" xfId="19" applyFont="1" applyBorder="1" applyAlignment="1">
      <alignment horizontal="left"/>
      <protection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2" fillId="0" borderId="1" xfId="19" applyNumberFormat="1" applyFont="1" applyBorder="1" applyAlignment="1">
      <alignment horizontal="left"/>
      <protection/>
    </xf>
    <xf numFmtId="0" fontId="2" fillId="0" borderId="1" xfId="19" applyFont="1" applyBorder="1" applyAlignment="1">
      <alignment horizontal="left"/>
      <protection/>
    </xf>
    <xf numFmtId="49" fontId="2" fillId="0" borderId="0" xfId="19" applyNumberFormat="1" applyFont="1" applyAlignment="1">
      <alignment horizontal="left"/>
      <protection/>
    </xf>
    <xf numFmtId="49" fontId="2" fillId="0" borderId="0" xfId="19" applyNumberFormat="1" applyFont="1" applyBorder="1" applyAlignment="1">
      <alignment horizontal="left"/>
      <protection/>
    </xf>
    <xf numFmtId="0" fontId="2" fillId="0" borderId="0" xfId="19" applyFont="1" applyBorder="1" applyAlignment="1">
      <alignment horizontal="left"/>
      <protection/>
    </xf>
    <xf numFmtId="0" fontId="5" fillId="0" borderId="0" xfId="0" applyFont="1" applyAlignment="1">
      <alignment horizontal="right"/>
    </xf>
    <xf numFmtId="0" fontId="2" fillId="0" borderId="5" xfId="19" applyFont="1" applyBorder="1">
      <alignment/>
      <protection/>
    </xf>
    <xf numFmtId="164" fontId="2" fillId="0" borderId="5" xfId="19" applyNumberFormat="1" applyFont="1" applyBorder="1" applyProtection="1">
      <alignment/>
      <protection/>
    </xf>
    <xf numFmtId="2" fontId="2" fillId="0" borderId="6" xfId="19" applyNumberFormat="1" applyFont="1" applyBorder="1">
      <alignment/>
      <protection/>
    </xf>
    <xf numFmtId="164" fontId="2" fillId="0" borderId="1" xfId="19" applyNumberFormat="1" applyFont="1" applyBorder="1" applyProtection="1">
      <alignment/>
      <protection/>
    </xf>
    <xf numFmtId="0" fontId="2" fillId="0" borderId="6" xfId="19" applyFont="1" applyBorder="1">
      <alignment/>
      <protection/>
    </xf>
    <xf numFmtId="0" fontId="2" fillId="0" borderId="6" xfId="19" applyFont="1" applyBorder="1" applyAlignment="1">
      <alignment horizontal="center"/>
      <protection/>
    </xf>
    <xf numFmtId="2" fontId="2" fillId="0" borderId="6" xfId="19" applyNumberFormat="1" applyFont="1" applyBorder="1" applyAlignment="1">
      <alignment horizontal="center"/>
      <protection/>
    </xf>
    <xf numFmtId="2" fontId="2" fillId="0" borderId="0" xfId="19" applyNumberFormat="1" applyFont="1" applyBorder="1" applyAlignment="1">
      <alignment horizontal="left"/>
      <protection/>
    </xf>
    <xf numFmtId="49" fontId="2" fillId="0" borderId="2" xfId="19" applyNumberFormat="1" applyFont="1" applyBorder="1" applyAlignment="1">
      <alignment horizontal="left"/>
      <protection/>
    </xf>
    <xf numFmtId="49" fontId="2" fillId="0" borderId="6" xfId="19" applyNumberFormat="1" applyFont="1" applyBorder="1" applyAlignment="1">
      <alignment horizontal="left"/>
      <protection/>
    </xf>
    <xf numFmtId="0" fontId="0" fillId="0" borderId="0" xfId="0" applyBorder="1" applyAlignment="1">
      <alignment/>
    </xf>
    <xf numFmtId="49" fontId="2" fillId="0" borderId="4" xfId="19" applyNumberFormat="1" applyFont="1" applyBorder="1" applyAlignment="1">
      <alignment horizontal="left"/>
      <protection/>
    </xf>
    <xf numFmtId="0" fontId="2" fillId="0" borderId="4" xfId="19" applyFont="1" applyBorder="1" applyAlignment="1">
      <alignment horizontal="center"/>
      <protection/>
    </xf>
    <xf numFmtId="2" fontId="2" fillId="0" borderId="4" xfId="19" applyNumberFormat="1" applyFont="1" applyBorder="1">
      <alignment/>
      <protection/>
    </xf>
    <xf numFmtId="2" fontId="2" fillId="0" borderId="4" xfId="19" applyNumberFormat="1" applyFont="1" applyBorder="1" applyAlignment="1">
      <alignment horizontal="center"/>
      <protection/>
    </xf>
    <xf numFmtId="0" fontId="2" fillId="0" borderId="1" xfId="19" applyNumberFormat="1" applyFont="1" applyBorder="1" applyAlignment="1">
      <alignment horizontal="center"/>
      <protection/>
    </xf>
    <xf numFmtId="0" fontId="2" fillId="0" borderId="7" xfId="19" applyFont="1" applyBorder="1">
      <alignment/>
      <protection/>
    </xf>
    <xf numFmtId="0" fontId="5" fillId="0" borderId="0" xfId="19" applyFont="1" applyFill="1" applyBorder="1">
      <alignment/>
      <protection/>
    </xf>
    <xf numFmtId="0" fontId="2" fillId="0" borderId="3" xfId="19" applyFont="1" applyBorder="1">
      <alignment/>
      <protection/>
    </xf>
    <xf numFmtId="164" fontId="2" fillId="0" borderId="3" xfId="19" applyNumberFormat="1" applyFont="1" applyBorder="1" applyProtection="1">
      <alignment/>
      <protection/>
    </xf>
    <xf numFmtId="164" fontId="2" fillId="0" borderId="8" xfId="19" applyNumberFormat="1" applyFont="1" applyBorder="1" applyProtection="1">
      <alignment/>
      <protection/>
    </xf>
    <xf numFmtId="164" fontId="2" fillId="0" borderId="9" xfId="19" applyNumberFormat="1" applyFont="1" applyBorder="1" applyProtection="1">
      <alignment/>
      <protection/>
    </xf>
    <xf numFmtId="0" fontId="2" fillId="0" borderId="10" xfId="19" applyFont="1" applyBorder="1">
      <alignment/>
      <protection/>
    </xf>
    <xf numFmtId="0" fontId="6" fillId="0" borderId="0" xfId="19" applyFont="1" applyBorder="1">
      <alignment/>
      <protection/>
    </xf>
    <xf numFmtId="0" fontId="4" fillId="0" borderId="0" xfId="19" applyFont="1" applyBorder="1">
      <alignment/>
      <protection/>
    </xf>
    <xf numFmtId="49" fontId="2" fillId="0" borderId="2" xfId="19" applyNumberFormat="1" applyFont="1" applyBorder="1" applyAlignment="1">
      <alignment horizontal="center"/>
      <protection/>
    </xf>
    <xf numFmtId="49" fontId="2" fillId="0" borderId="6" xfId="19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49" fontId="2" fillId="0" borderId="0" xfId="19" applyNumberFormat="1" applyFont="1" applyBorder="1" applyAlignment="1">
      <alignment horizontal="center"/>
      <protection/>
    </xf>
    <xf numFmtId="49" fontId="2" fillId="0" borderId="0" xfId="19" applyNumberFormat="1" applyFont="1" applyBorder="1">
      <alignment/>
      <protection/>
    </xf>
    <xf numFmtId="0" fontId="7" fillId="0" borderId="0" xfId="0" applyFont="1" applyAlignment="1">
      <alignment/>
    </xf>
    <xf numFmtId="16" fontId="2" fillId="0" borderId="1" xfId="19" applyNumberFormat="1" applyFont="1" applyBorder="1" applyAlignment="1">
      <alignment horizontal="center"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tab_SG_DETI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0"/>
  <sheetViews>
    <sheetView tabSelected="1" view="pageBreakPreview" zoomScale="60" zoomScaleNormal="75" workbookViewId="0" topLeftCell="A145">
      <selection activeCell="P147" sqref="P147"/>
    </sheetView>
  </sheetViews>
  <sheetFormatPr defaultColWidth="9.00390625" defaultRowHeight="12.75"/>
  <cols>
    <col min="1" max="1" width="8.875" style="29" customWidth="1"/>
    <col min="2" max="2" width="20.25390625" style="0" customWidth="1"/>
    <col min="3" max="3" width="21.00390625" style="0" bestFit="1" customWidth="1"/>
    <col min="4" max="5" width="0" style="0" hidden="1" customWidth="1"/>
    <col min="6" max="6" width="8.75390625" style="11" customWidth="1"/>
    <col min="7" max="7" width="7.375" style="0" customWidth="1"/>
    <col min="8" max="8" width="7.875" style="0" customWidth="1"/>
    <col min="9" max="9" width="7.625" style="0" customWidth="1"/>
    <col min="10" max="10" width="8.875" style="11" customWidth="1"/>
  </cols>
  <sheetData>
    <row r="1" spans="1:5" ht="23.25">
      <c r="A1" s="28" t="s">
        <v>0</v>
      </c>
      <c r="B1" s="1"/>
      <c r="C1" s="1"/>
      <c r="D1" s="1"/>
      <c r="E1" s="2"/>
    </row>
    <row r="2" spans="1:5" ht="23.25">
      <c r="A2" s="28"/>
      <c r="B2" s="28" t="s">
        <v>1</v>
      </c>
      <c r="C2" s="1"/>
      <c r="D2" s="1"/>
      <c r="E2" s="2"/>
    </row>
    <row r="3" ht="15.75">
      <c r="B3" s="36" t="s">
        <v>2</v>
      </c>
    </row>
    <row r="4" ht="15.75">
      <c r="B4" s="36"/>
    </row>
    <row r="5" ht="12.75"/>
    <row r="6" spans="1:5" ht="18">
      <c r="A6" s="19" t="s">
        <v>197</v>
      </c>
      <c r="B6" s="2"/>
      <c r="C6" s="2"/>
      <c r="D6" s="2"/>
      <c r="E6" s="2"/>
    </row>
    <row r="7" ht="12.75">
      <c r="A7" s="30"/>
    </row>
    <row r="8" ht="12.75">
      <c r="A8" s="30"/>
    </row>
    <row r="9" spans="1:10" ht="15">
      <c r="A9" s="31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54</v>
      </c>
      <c r="G9" s="5" t="s">
        <v>111</v>
      </c>
      <c r="H9" s="5" t="s">
        <v>55</v>
      </c>
      <c r="I9" s="5" t="s">
        <v>56</v>
      </c>
      <c r="J9" s="5" t="s">
        <v>8</v>
      </c>
    </row>
    <row r="10" spans="1:10" ht="15">
      <c r="A10" s="31">
        <v>1</v>
      </c>
      <c r="B10" s="6" t="s">
        <v>9</v>
      </c>
      <c r="C10" s="6" t="s">
        <v>10</v>
      </c>
      <c r="D10" s="5">
        <v>23</v>
      </c>
      <c r="E10" s="5">
        <v>4</v>
      </c>
      <c r="F10" s="12">
        <v>9.5</v>
      </c>
      <c r="G10" s="7">
        <v>9.2</v>
      </c>
      <c r="H10" s="7">
        <v>9.4</v>
      </c>
      <c r="I10" s="7">
        <v>9.3</v>
      </c>
      <c r="J10" s="12">
        <f aca="true" t="shared" si="0" ref="J10:J38">SUM(F10:I10)</f>
        <v>37.400000000000006</v>
      </c>
    </row>
    <row r="11" spans="1:10" ht="15">
      <c r="A11" s="31" t="s">
        <v>11</v>
      </c>
      <c r="B11" s="6" t="s">
        <v>12</v>
      </c>
      <c r="C11" s="6" t="s">
        <v>13</v>
      </c>
      <c r="D11" s="5">
        <v>3</v>
      </c>
      <c r="E11" s="5" t="s">
        <v>14</v>
      </c>
      <c r="F11" s="12">
        <v>8.75</v>
      </c>
      <c r="G11" s="7">
        <v>8.85</v>
      </c>
      <c r="H11" s="7">
        <v>9</v>
      </c>
      <c r="I11" s="7">
        <v>9.3</v>
      </c>
      <c r="J11" s="12">
        <f t="shared" si="0"/>
        <v>35.900000000000006</v>
      </c>
    </row>
    <row r="12" spans="1:10" ht="15">
      <c r="A12" s="31" t="s">
        <v>11</v>
      </c>
      <c r="B12" s="6" t="s">
        <v>15</v>
      </c>
      <c r="C12" s="6" t="s">
        <v>10</v>
      </c>
      <c r="D12" s="5">
        <v>24</v>
      </c>
      <c r="E12" s="5">
        <v>4</v>
      </c>
      <c r="F12" s="12">
        <v>9.15</v>
      </c>
      <c r="G12" s="7">
        <v>8.95</v>
      </c>
      <c r="H12" s="7">
        <v>8.9</v>
      </c>
      <c r="I12" s="7">
        <v>8.9</v>
      </c>
      <c r="J12" s="12">
        <f t="shared" si="0"/>
        <v>35.9</v>
      </c>
    </row>
    <row r="13" spans="1:10" ht="15">
      <c r="A13" s="31" t="s">
        <v>16</v>
      </c>
      <c r="B13" s="6" t="s">
        <v>17</v>
      </c>
      <c r="C13" s="6" t="s">
        <v>13</v>
      </c>
      <c r="D13" s="5">
        <v>1</v>
      </c>
      <c r="E13" s="5" t="s">
        <v>14</v>
      </c>
      <c r="F13" s="12">
        <v>8.65</v>
      </c>
      <c r="G13" s="7">
        <v>8.7</v>
      </c>
      <c r="H13" s="7">
        <v>8.7</v>
      </c>
      <c r="I13" s="7">
        <v>9.4</v>
      </c>
      <c r="J13" s="12">
        <f t="shared" si="0"/>
        <v>35.45</v>
      </c>
    </row>
    <row r="14" spans="1:10" ht="15">
      <c r="A14" s="31" t="s">
        <v>16</v>
      </c>
      <c r="B14" s="6" t="s">
        <v>18</v>
      </c>
      <c r="C14" s="6" t="s">
        <v>13</v>
      </c>
      <c r="D14" s="5">
        <v>5</v>
      </c>
      <c r="E14" s="5" t="s">
        <v>14</v>
      </c>
      <c r="F14" s="12">
        <v>8.45</v>
      </c>
      <c r="G14" s="7">
        <v>8.7</v>
      </c>
      <c r="H14" s="7">
        <v>8.6</v>
      </c>
      <c r="I14" s="7">
        <v>9.7</v>
      </c>
      <c r="J14" s="12">
        <f t="shared" si="0"/>
        <v>35.45</v>
      </c>
    </row>
    <row r="15" spans="1:10" ht="15">
      <c r="A15" s="31">
        <v>6</v>
      </c>
      <c r="B15" s="6" t="s">
        <v>19</v>
      </c>
      <c r="C15" s="6" t="s">
        <v>13</v>
      </c>
      <c r="D15" s="5">
        <v>2</v>
      </c>
      <c r="E15" s="5" t="s">
        <v>14</v>
      </c>
      <c r="F15" s="12">
        <v>8.6</v>
      </c>
      <c r="G15" s="7">
        <v>8.6</v>
      </c>
      <c r="H15" s="7">
        <v>8.9</v>
      </c>
      <c r="I15" s="7">
        <v>9.2</v>
      </c>
      <c r="J15" s="12">
        <f t="shared" si="0"/>
        <v>35.3</v>
      </c>
    </row>
    <row r="16" spans="1:10" ht="15">
      <c r="A16" s="31">
        <v>7</v>
      </c>
      <c r="B16" s="6" t="s">
        <v>20</v>
      </c>
      <c r="C16" s="6" t="s">
        <v>10</v>
      </c>
      <c r="D16" s="5">
        <v>25</v>
      </c>
      <c r="E16" s="5">
        <v>4</v>
      </c>
      <c r="F16" s="12">
        <v>8.3</v>
      </c>
      <c r="G16" s="7">
        <v>8.85</v>
      </c>
      <c r="H16" s="7">
        <v>8.95</v>
      </c>
      <c r="I16" s="7">
        <v>9</v>
      </c>
      <c r="J16" s="12">
        <f t="shared" si="0"/>
        <v>35.099999999999994</v>
      </c>
    </row>
    <row r="17" spans="1:10" ht="15">
      <c r="A17" s="31">
        <v>8</v>
      </c>
      <c r="B17" s="6" t="s">
        <v>21</v>
      </c>
      <c r="C17" s="6" t="s">
        <v>22</v>
      </c>
      <c r="D17" s="5">
        <v>6</v>
      </c>
      <c r="E17" s="5" t="s">
        <v>14</v>
      </c>
      <c r="F17" s="12">
        <v>8.1</v>
      </c>
      <c r="G17" s="7">
        <v>8.35</v>
      </c>
      <c r="H17" s="7">
        <v>9</v>
      </c>
      <c r="I17" s="7">
        <v>9.15</v>
      </c>
      <c r="J17" s="12">
        <f t="shared" si="0"/>
        <v>34.6</v>
      </c>
    </row>
    <row r="18" spans="1:10" ht="15">
      <c r="A18" s="31">
        <v>9</v>
      </c>
      <c r="B18" s="6" t="s">
        <v>23</v>
      </c>
      <c r="C18" s="6" t="s">
        <v>24</v>
      </c>
      <c r="D18" s="5">
        <v>20</v>
      </c>
      <c r="E18" s="5">
        <v>2</v>
      </c>
      <c r="F18" s="12">
        <v>8.05</v>
      </c>
      <c r="G18" s="7">
        <v>8.55</v>
      </c>
      <c r="H18" s="7">
        <v>8.7</v>
      </c>
      <c r="I18" s="7">
        <v>9.2</v>
      </c>
      <c r="J18" s="12">
        <f t="shared" si="0"/>
        <v>34.5</v>
      </c>
    </row>
    <row r="19" spans="1:10" ht="15">
      <c r="A19" s="31">
        <v>10</v>
      </c>
      <c r="B19" s="6" t="s">
        <v>25</v>
      </c>
      <c r="C19" s="6" t="s">
        <v>26</v>
      </c>
      <c r="D19" s="5">
        <v>29</v>
      </c>
      <c r="E19" s="5">
        <v>5</v>
      </c>
      <c r="F19" s="12">
        <v>8.3</v>
      </c>
      <c r="G19" s="7">
        <v>8.25</v>
      </c>
      <c r="H19" s="7">
        <v>8.35</v>
      </c>
      <c r="I19" s="7">
        <v>9</v>
      </c>
      <c r="J19" s="12">
        <f t="shared" si="0"/>
        <v>33.9</v>
      </c>
    </row>
    <row r="20" spans="1:10" ht="15">
      <c r="A20" s="31" t="s">
        <v>27</v>
      </c>
      <c r="B20" s="6" t="s">
        <v>28</v>
      </c>
      <c r="C20" s="6" t="s">
        <v>29</v>
      </c>
      <c r="D20" s="5">
        <v>19</v>
      </c>
      <c r="E20" s="5">
        <v>2</v>
      </c>
      <c r="F20" s="12">
        <v>7.8</v>
      </c>
      <c r="G20" s="7">
        <v>8.7</v>
      </c>
      <c r="H20" s="7">
        <v>8.55</v>
      </c>
      <c r="I20" s="7">
        <v>8.75</v>
      </c>
      <c r="J20" s="12">
        <f t="shared" si="0"/>
        <v>33.8</v>
      </c>
    </row>
    <row r="21" spans="1:10" ht="15">
      <c r="A21" s="31" t="s">
        <v>27</v>
      </c>
      <c r="B21" s="6" t="s">
        <v>30</v>
      </c>
      <c r="C21" s="6" t="s">
        <v>31</v>
      </c>
      <c r="D21" s="5">
        <v>21</v>
      </c>
      <c r="E21" s="5">
        <v>3</v>
      </c>
      <c r="F21" s="12">
        <v>8.2</v>
      </c>
      <c r="G21" s="7">
        <v>8.7</v>
      </c>
      <c r="H21" s="7">
        <v>8.5</v>
      </c>
      <c r="I21" s="7">
        <v>8.4</v>
      </c>
      <c r="J21" s="12">
        <f t="shared" si="0"/>
        <v>33.8</v>
      </c>
    </row>
    <row r="22" spans="1:10" ht="15">
      <c r="A22" s="31">
        <v>13</v>
      </c>
      <c r="B22" s="6" t="s">
        <v>32</v>
      </c>
      <c r="C22" s="6" t="s">
        <v>31</v>
      </c>
      <c r="D22" s="5">
        <v>22</v>
      </c>
      <c r="E22" s="5">
        <v>3</v>
      </c>
      <c r="F22" s="12">
        <v>7.85</v>
      </c>
      <c r="G22" s="7">
        <v>8.7</v>
      </c>
      <c r="H22" s="7">
        <v>8.4</v>
      </c>
      <c r="I22" s="7">
        <v>8.35</v>
      </c>
      <c r="J22" s="12">
        <f t="shared" si="0"/>
        <v>33.3</v>
      </c>
    </row>
    <row r="23" spans="1:10" ht="15">
      <c r="A23" s="31">
        <v>14</v>
      </c>
      <c r="B23" s="6" t="s">
        <v>33</v>
      </c>
      <c r="C23" s="6" t="s">
        <v>22</v>
      </c>
      <c r="D23" s="5">
        <v>9</v>
      </c>
      <c r="E23" s="5" t="s">
        <v>14</v>
      </c>
      <c r="F23" s="12">
        <v>7.6</v>
      </c>
      <c r="G23" s="7">
        <v>8.45</v>
      </c>
      <c r="H23" s="7">
        <v>8.1</v>
      </c>
      <c r="I23" s="7">
        <v>8.95</v>
      </c>
      <c r="J23" s="12">
        <f t="shared" si="0"/>
        <v>33.099999999999994</v>
      </c>
    </row>
    <row r="24" spans="1:10" ht="15">
      <c r="A24" s="31">
        <v>15</v>
      </c>
      <c r="B24" s="6" t="s">
        <v>34</v>
      </c>
      <c r="C24" s="6" t="s">
        <v>29</v>
      </c>
      <c r="D24" s="5">
        <v>17</v>
      </c>
      <c r="E24" s="5">
        <v>2</v>
      </c>
      <c r="F24" s="12">
        <v>7.4</v>
      </c>
      <c r="G24" s="7">
        <v>8.65</v>
      </c>
      <c r="H24" s="7">
        <v>8.3</v>
      </c>
      <c r="I24" s="7">
        <v>8.65</v>
      </c>
      <c r="J24" s="12">
        <f t="shared" si="0"/>
        <v>33</v>
      </c>
    </row>
    <row r="25" spans="1:10" ht="15">
      <c r="A25" s="31">
        <v>16</v>
      </c>
      <c r="B25" s="6" t="s">
        <v>35</v>
      </c>
      <c r="C25" s="6" t="s">
        <v>36</v>
      </c>
      <c r="D25" s="5">
        <v>11</v>
      </c>
      <c r="E25" s="5" t="s">
        <v>14</v>
      </c>
      <c r="F25" s="12">
        <v>7.5</v>
      </c>
      <c r="G25" s="7">
        <v>8.4</v>
      </c>
      <c r="H25" s="7">
        <v>8.5</v>
      </c>
      <c r="I25" s="7">
        <v>8.55</v>
      </c>
      <c r="J25" s="12">
        <f t="shared" si="0"/>
        <v>32.95</v>
      </c>
    </row>
    <row r="26" spans="1:10" ht="15">
      <c r="A26" s="31">
        <v>17</v>
      </c>
      <c r="B26" s="6" t="s">
        <v>37</v>
      </c>
      <c r="C26" s="6" t="s">
        <v>36</v>
      </c>
      <c r="D26" s="5">
        <v>10</v>
      </c>
      <c r="E26" s="5" t="s">
        <v>14</v>
      </c>
      <c r="F26" s="12">
        <v>7.65</v>
      </c>
      <c r="G26" s="7">
        <v>8.4</v>
      </c>
      <c r="H26" s="7">
        <v>8</v>
      </c>
      <c r="I26" s="7">
        <v>8.7</v>
      </c>
      <c r="J26" s="12">
        <f t="shared" si="0"/>
        <v>32.75</v>
      </c>
    </row>
    <row r="27" spans="1:10" ht="15">
      <c r="A27" s="31">
        <v>18</v>
      </c>
      <c r="B27" s="6" t="s">
        <v>38</v>
      </c>
      <c r="C27" s="6" t="s">
        <v>29</v>
      </c>
      <c r="D27" s="5">
        <v>18</v>
      </c>
      <c r="E27" s="5">
        <v>2</v>
      </c>
      <c r="F27" s="12">
        <v>7.5</v>
      </c>
      <c r="G27" s="7">
        <v>8.85</v>
      </c>
      <c r="H27" s="7">
        <v>8.25</v>
      </c>
      <c r="I27" s="7">
        <v>8.1</v>
      </c>
      <c r="J27" s="12">
        <f t="shared" si="0"/>
        <v>32.7</v>
      </c>
    </row>
    <row r="28" spans="1:10" ht="15">
      <c r="A28" s="31">
        <v>19</v>
      </c>
      <c r="B28" s="6" t="s">
        <v>39</v>
      </c>
      <c r="C28" s="6" t="s">
        <v>40</v>
      </c>
      <c r="D28" s="5">
        <v>26</v>
      </c>
      <c r="E28" s="5">
        <v>4</v>
      </c>
      <c r="F28" s="12">
        <v>6.75</v>
      </c>
      <c r="G28" s="7">
        <v>8.5</v>
      </c>
      <c r="H28" s="7">
        <v>8.15</v>
      </c>
      <c r="I28" s="7">
        <v>9.05</v>
      </c>
      <c r="J28" s="12">
        <f t="shared" si="0"/>
        <v>32.45</v>
      </c>
    </row>
    <row r="29" spans="1:10" ht="15">
      <c r="A29" s="31">
        <v>20</v>
      </c>
      <c r="B29" s="6" t="s">
        <v>41</v>
      </c>
      <c r="C29" s="6" t="s">
        <v>42</v>
      </c>
      <c r="D29" s="5">
        <v>32</v>
      </c>
      <c r="E29" s="5">
        <v>5</v>
      </c>
      <c r="F29" s="12">
        <v>7.15</v>
      </c>
      <c r="G29" s="7">
        <v>8.2</v>
      </c>
      <c r="H29" s="7">
        <v>8.05</v>
      </c>
      <c r="I29" s="7">
        <v>9</v>
      </c>
      <c r="J29" s="12">
        <f t="shared" si="0"/>
        <v>32.4</v>
      </c>
    </row>
    <row r="30" spans="1:10" ht="15">
      <c r="A30" s="31">
        <v>21</v>
      </c>
      <c r="B30" s="6" t="s">
        <v>43</v>
      </c>
      <c r="C30" s="6" t="s">
        <v>26</v>
      </c>
      <c r="D30" s="5">
        <v>30</v>
      </c>
      <c r="E30" s="5">
        <v>5</v>
      </c>
      <c r="F30" s="12">
        <v>7.55</v>
      </c>
      <c r="G30" s="7">
        <v>8.45</v>
      </c>
      <c r="H30" s="7">
        <v>8.2</v>
      </c>
      <c r="I30" s="7">
        <v>7.9</v>
      </c>
      <c r="J30" s="12">
        <f t="shared" si="0"/>
        <v>32.1</v>
      </c>
    </row>
    <row r="31" spans="1:10" ht="15">
      <c r="A31" s="31">
        <v>22</v>
      </c>
      <c r="B31" s="6" t="s">
        <v>44</v>
      </c>
      <c r="C31" s="6" t="s">
        <v>22</v>
      </c>
      <c r="D31" s="5">
        <v>8</v>
      </c>
      <c r="E31" s="5" t="s">
        <v>14</v>
      </c>
      <c r="F31" s="12">
        <v>7.6</v>
      </c>
      <c r="G31" s="7">
        <v>6.85</v>
      </c>
      <c r="H31" s="7">
        <v>8.6</v>
      </c>
      <c r="I31" s="7">
        <v>9</v>
      </c>
      <c r="J31" s="12">
        <f t="shared" si="0"/>
        <v>32.05</v>
      </c>
    </row>
    <row r="32" spans="1:10" ht="15">
      <c r="A32" s="31">
        <v>23</v>
      </c>
      <c r="B32" s="6" t="s">
        <v>45</v>
      </c>
      <c r="C32" s="6" t="s">
        <v>36</v>
      </c>
      <c r="D32" s="5">
        <v>12</v>
      </c>
      <c r="E32" s="5" t="s">
        <v>14</v>
      </c>
      <c r="F32" s="12">
        <v>7.1</v>
      </c>
      <c r="G32" s="7">
        <v>8.15</v>
      </c>
      <c r="H32" s="7">
        <v>7.7</v>
      </c>
      <c r="I32" s="7">
        <v>9</v>
      </c>
      <c r="J32" s="12">
        <f t="shared" si="0"/>
        <v>31.95</v>
      </c>
    </row>
    <row r="33" spans="1:10" ht="15">
      <c r="A33" s="31">
        <v>24</v>
      </c>
      <c r="B33" s="6" t="s">
        <v>46</v>
      </c>
      <c r="C33" s="6" t="s">
        <v>47</v>
      </c>
      <c r="D33" s="5">
        <v>16</v>
      </c>
      <c r="E33" s="5">
        <v>1</v>
      </c>
      <c r="F33" s="12">
        <v>7.1</v>
      </c>
      <c r="G33" s="7">
        <v>8.1</v>
      </c>
      <c r="H33" s="7">
        <v>8.05</v>
      </c>
      <c r="I33" s="7">
        <v>8.6</v>
      </c>
      <c r="J33" s="12">
        <f t="shared" si="0"/>
        <v>31.85</v>
      </c>
    </row>
    <row r="34" spans="1:10" ht="15">
      <c r="A34" s="31">
        <v>25</v>
      </c>
      <c r="B34" s="6" t="s">
        <v>48</v>
      </c>
      <c r="C34" s="6" t="s">
        <v>47</v>
      </c>
      <c r="D34" s="5">
        <v>15</v>
      </c>
      <c r="E34" s="5">
        <v>1</v>
      </c>
      <c r="F34" s="12">
        <v>7.25</v>
      </c>
      <c r="G34" s="7">
        <v>8.2</v>
      </c>
      <c r="H34" s="7">
        <v>7.9</v>
      </c>
      <c r="I34" s="7">
        <v>8.05</v>
      </c>
      <c r="J34" s="12">
        <f t="shared" si="0"/>
        <v>31.400000000000002</v>
      </c>
    </row>
    <row r="35" spans="1:10" ht="15">
      <c r="A35" s="31">
        <v>26</v>
      </c>
      <c r="B35" s="6" t="s">
        <v>49</v>
      </c>
      <c r="C35" s="6" t="s">
        <v>40</v>
      </c>
      <c r="D35" s="5">
        <v>27</v>
      </c>
      <c r="E35" s="5">
        <v>4</v>
      </c>
      <c r="F35" s="12">
        <v>6.35</v>
      </c>
      <c r="G35" s="7">
        <v>8</v>
      </c>
      <c r="H35" s="7">
        <v>8.1</v>
      </c>
      <c r="I35" s="7">
        <v>8.35</v>
      </c>
      <c r="J35" s="12">
        <f t="shared" si="0"/>
        <v>30.799999999999997</v>
      </c>
    </row>
    <row r="36" spans="1:10" ht="15">
      <c r="A36" s="31">
        <v>27</v>
      </c>
      <c r="B36" s="6" t="s">
        <v>50</v>
      </c>
      <c r="C36" s="6" t="s">
        <v>51</v>
      </c>
      <c r="D36" s="5">
        <v>31</v>
      </c>
      <c r="E36" s="5">
        <v>5</v>
      </c>
      <c r="F36" s="12">
        <v>6.8</v>
      </c>
      <c r="G36" s="7">
        <v>7.8</v>
      </c>
      <c r="H36" s="7">
        <v>8.4</v>
      </c>
      <c r="I36" s="7">
        <v>7.75</v>
      </c>
      <c r="J36" s="12">
        <f t="shared" si="0"/>
        <v>30.75</v>
      </c>
    </row>
    <row r="37" spans="1:24" ht="13.5" customHeight="1">
      <c r="A37" s="31">
        <v>28</v>
      </c>
      <c r="B37" s="6" t="s">
        <v>52</v>
      </c>
      <c r="C37" s="6" t="s">
        <v>47</v>
      </c>
      <c r="D37" s="5">
        <v>13</v>
      </c>
      <c r="E37" s="5">
        <v>1</v>
      </c>
      <c r="F37" s="12">
        <v>6.35</v>
      </c>
      <c r="G37" s="7">
        <v>7.85</v>
      </c>
      <c r="H37" s="7">
        <v>7.05</v>
      </c>
      <c r="I37" s="7">
        <v>8.9</v>
      </c>
      <c r="J37" s="12">
        <f t="shared" si="0"/>
        <v>30.15</v>
      </c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</row>
    <row r="38" spans="1:10" s="47" customFormat="1" ht="15">
      <c r="A38" s="31">
        <v>29</v>
      </c>
      <c r="B38" s="6" t="s">
        <v>53</v>
      </c>
      <c r="C38" s="6" t="s">
        <v>47</v>
      </c>
      <c r="D38" s="5">
        <v>14</v>
      </c>
      <c r="E38" s="5">
        <v>1</v>
      </c>
      <c r="F38" s="12">
        <v>7.15</v>
      </c>
      <c r="G38" s="7">
        <v>8</v>
      </c>
      <c r="H38" s="7">
        <v>8.1</v>
      </c>
      <c r="I38" s="7">
        <v>6.85</v>
      </c>
      <c r="J38" s="12">
        <f t="shared" si="0"/>
        <v>30.1</v>
      </c>
    </row>
    <row r="39" spans="11:24" ht="12.75"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</row>
    <row r="40" spans="11:24" ht="12.75"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</row>
    <row r="41" spans="2:24" ht="18">
      <c r="B41" s="20" t="s">
        <v>198</v>
      </c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</row>
    <row r="42" spans="11:24" ht="12.75"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1:24" ht="15">
      <c r="A43" s="31" t="s">
        <v>3</v>
      </c>
      <c r="B43" s="5" t="s">
        <v>4</v>
      </c>
      <c r="C43" s="5" t="s">
        <v>5</v>
      </c>
      <c r="D43" s="5" t="s">
        <v>57</v>
      </c>
      <c r="E43" s="5" t="s">
        <v>58</v>
      </c>
      <c r="F43" s="5" t="s">
        <v>58</v>
      </c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</row>
    <row r="44" spans="1:24" ht="15">
      <c r="A44" s="31">
        <v>1</v>
      </c>
      <c r="B44" s="6" t="s">
        <v>18</v>
      </c>
      <c r="C44" s="6" t="s">
        <v>13</v>
      </c>
      <c r="D44" s="5" t="s">
        <v>14</v>
      </c>
      <c r="E44" s="7">
        <v>5.7</v>
      </c>
      <c r="F44" s="12">
        <v>5.7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</row>
    <row r="45" spans="1:6" ht="15">
      <c r="A45" s="31">
        <v>2</v>
      </c>
      <c r="B45" s="6" t="s">
        <v>9</v>
      </c>
      <c r="C45" s="6" t="s">
        <v>10</v>
      </c>
      <c r="D45" s="5">
        <v>4</v>
      </c>
      <c r="E45" s="7">
        <v>5.8</v>
      </c>
      <c r="F45" s="12">
        <v>5.8</v>
      </c>
    </row>
    <row r="46" spans="1:6" ht="15">
      <c r="A46" s="31">
        <v>3</v>
      </c>
      <c r="B46" s="6" t="s">
        <v>17</v>
      </c>
      <c r="C46" s="6" t="s">
        <v>13</v>
      </c>
      <c r="D46" s="5" t="s">
        <v>14</v>
      </c>
      <c r="E46" s="7">
        <v>6.2</v>
      </c>
      <c r="F46" s="12">
        <v>6.2</v>
      </c>
    </row>
    <row r="47" spans="1:6" ht="15">
      <c r="A47" s="31" t="s">
        <v>16</v>
      </c>
      <c r="B47" s="6" t="s">
        <v>44</v>
      </c>
      <c r="C47" s="6" t="s">
        <v>22</v>
      </c>
      <c r="D47" s="5" t="s">
        <v>14</v>
      </c>
      <c r="E47" s="7">
        <v>7.3</v>
      </c>
      <c r="F47" s="12">
        <v>7.3</v>
      </c>
    </row>
    <row r="48" spans="1:6" ht="15">
      <c r="A48" s="31" t="s">
        <v>16</v>
      </c>
      <c r="B48" s="6" t="s">
        <v>12</v>
      </c>
      <c r="C48" s="6" t="s">
        <v>13</v>
      </c>
      <c r="D48" s="5" t="s">
        <v>14</v>
      </c>
      <c r="E48" s="7">
        <v>7.3</v>
      </c>
      <c r="F48" s="12">
        <v>7.3</v>
      </c>
    </row>
    <row r="49" spans="1:6" ht="15">
      <c r="A49" s="31">
        <v>6</v>
      </c>
      <c r="B49" s="6" t="s">
        <v>20</v>
      </c>
      <c r="C49" s="6" t="s">
        <v>10</v>
      </c>
      <c r="D49" s="5">
        <v>4</v>
      </c>
      <c r="E49" s="7">
        <v>7.5</v>
      </c>
      <c r="F49" s="12">
        <v>7.5</v>
      </c>
    </row>
    <row r="50" spans="1:6" ht="15">
      <c r="A50" s="31">
        <v>7</v>
      </c>
      <c r="B50" s="6" t="s">
        <v>21</v>
      </c>
      <c r="C50" s="6" t="s">
        <v>22</v>
      </c>
      <c r="D50" s="5" t="s">
        <v>14</v>
      </c>
      <c r="E50" s="7">
        <v>8.1</v>
      </c>
      <c r="F50" s="12">
        <v>8.1</v>
      </c>
    </row>
    <row r="51" spans="1:6" ht="15">
      <c r="A51" s="31">
        <v>8</v>
      </c>
      <c r="B51" s="6" t="s">
        <v>19</v>
      </c>
      <c r="C51" s="6" t="s">
        <v>13</v>
      </c>
      <c r="D51" s="5" t="s">
        <v>14</v>
      </c>
      <c r="E51" s="7">
        <v>8.3</v>
      </c>
      <c r="F51" s="12">
        <v>8.3</v>
      </c>
    </row>
    <row r="52" spans="1:6" ht="15">
      <c r="A52" s="31">
        <v>9</v>
      </c>
      <c r="B52" s="6" t="s">
        <v>41</v>
      </c>
      <c r="C52" s="6" t="s">
        <v>42</v>
      </c>
      <c r="D52" s="5">
        <v>5</v>
      </c>
      <c r="E52" s="7">
        <v>8.9</v>
      </c>
      <c r="F52" s="12">
        <v>8.9</v>
      </c>
    </row>
    <row r="53" spans="1:6" ht="15">
      <c r="A53" s="31" t="s">
        <v>59</v>
      </c>
      <c r="B53" s="6" t="s">
        <v>43</v>
      </c>
      <c r="C53" s="6" t="s">
        <v>26</v>
      </c>
      <c r="D53" s="5">
        <v>5</v>
      </c>
      <c r="E53" s="7">
        <v>9</v>
      </c>
      <c r="F53" s="12">
        <v>9</v>
      </c>
    </row>
    <row r="54" spans="1:12" ht="15">
      <c r="A54" s="31" t="s">
        <v>59</v>
      </c>
      <c r="B54" s="6" t="s">
        <v>28</v>
      </c>
      <c r="C54" s="6" t="s">
        <v>29</v>
      </c>
      <c r="D54" s="5">
        <v>2</v>
      </c>
      <c r="E54" s="7">
        <v>9</v>
      </c>
      <c r="F54" s="12">
        <v>9</v>
      </c>
      <c r="L54" s="44"/>
    </row>
    <row r="55" spans="1:6" ht="15">
      <c r="A55" s="45" t="s">
        <v>59</v>
      </c>
      <c r="B55" s="8" t="s">
        <v>34</v>
      </c>
      <c r="C55" s="8" t="s">
        <v>29</v>
      </c>
      <c r="D55" s="10">
        <v>2</v>
      </c>
      <c r="E55" s="9">
        <v>9</v>
      </c>
      <c r="F55" s="13">
        <v>9</v>
      </c>
    </row>
    <row r="56" spans="1:6" ht="15">
      <c r="A56" s="48">
        <v>13</v>
      </c>
      <c r="B56" s="23" t="s">
        <v>33</v>
      </c>
      <c r="C56" s="23" t="s">
        <v>22</v>
      </c>
      <c r="D56" s="49" t="s">
        <v>14</v>
      </c>
      <c r="E56" s="50">
        <v>9.4</v>
      </c>
      <c r="F56" s="51">
        <v>9.4</v>
      </c>
    </row>
    <row r="57" spans="1:6" ht="15">
      <c r="A57" s="46">
        <v>14</v>
      </c>
      <c r="B57" s="41" t="s">
        <v>23</v>
      </c>
      <c r="C57" s="41" t="s">
        <v>24</v>
      </c>
      <c r="D57" s="42">
        <v>2</v>
      </c>
      <c r="E57" s="39">
        <v>9.5</v>
      </c>
      <c r="F57" s="43">
        <v>9.5</v>
      </c>
    </row>
    <row r="58" spans="1:15" ht="15">
      <c r="A58" s="31" t="s">
        <v>60</v>
      </c>
      <c r="B58" s="6" t="s">
        <v>15</v>
      </c>
      <c r="C58" s="6" t="s">
        <v>10</v>
      </c>
      <c r="D58" s="5">
        <v>4</v>
      </c>
      <c r="E58" s="7">
        <v>9.7</v>
      </c>
      <c r="F58" s="12">
        <v>9.7</v>
      </c>
      <c r="K58" s="3"/>
      <c r="L58" s="2"/>
      <c r="M58" s="2"/>
      <c r="N58" s="2"/>
      <c r="O58" s="2"/>
    </row>
    <row r="59" spans="1:21" ht="15">
      <c r="A59" s="31" t="s">
        <v>60</v>
      </c>
      <c r="B59" s="6" t="s">
        <v>30</v>
      </c>
      <c r="C59" s="6" t="s">
        <v>31</v>
      </c>
      <c r="D59" s="5">
        <v>3</v>
      </c>
      <c r="E59" s="7">
        <v>9.7</v>
      </c>
      <c r="F59" s="12">
        <v>9.7</v>
      </c>
      <c r="K59" s="65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1:21" ht="15">
      <c r="A60" s="31">
        <v>17</v>
      </c>
      <c r="B60" s="6" t="s">
        <v>32</v>
      </c>
      <c r="C60" s="6" t="s">
        <v>31</v>
      </c>
      <c r="D60" s="5">
        <v>3</v>
      </c>
      <c r="E60" s="7">
        <v>10.1</v>
      </c>
      <c r="F60" s="12">
        <v>10.1</v>
      </c>
      <c r="J60" s="64"/>
      <c r="K60" s="66"/>
      <c r="L60" s="24"/>
      <c r="M60" s="24"/>
      <c r="N60" s="24"/>
      <c r="O60" s="24"/>
      <c r="P60" s="24"/>
      <c r="Q60" s="24"/>
      <c r="R60" s="24"/>
      <c r="S60" s="24"/>
      <c r="T60" s="24"/>
      <c r="U60" s="47"/>
    </row>
    <row r="61" spans="1:21" ht="15">
      <c r="A61" s="31"/>
      <c r="B61" s="6"/>
      <c r="C61" s="6" t="s">
        <v>323</v>
      </c>
      <c r="D61" s="5"/>
      <c r="E61" s="7"/>
      <c r="F61" s="12"/>
      <c r="J61" s="64"/>
      <c r="K61" s="66"/>
      <c r="L61" s="24"/>
      <c r="M61" s="24"/>
      <c r="N61" s="24"/>
      <c r="O61" s="24"/>
      <c r="P61" s="24"/>
      <c r="Q61" s="24"/>
      <c r="R61" s="24"/>
      <c r="S61" s="24"/>
      <c r="T61" s="24"/>
      <c r="U61" s="47"/>
    </row>
    <row r="62" spans="1:21" ht="15">
      <c r="A62" s="31">
        <v>18</v>
      </c>
      <c r="B62" s="6" t="s">
        <v>52</v>
      </c>
      <c r="C62" s="6" t="s">
        <v>47</v>
      </c>
      <c r="D62" s="5">
        <v>1</v>
      </c>
      <c r="E62" s="7">
        <v>10.3</v>
      </c>
      <c r="F62" s="12">
        <v>10.3</v>
      </c>
      <c r="J62" s="64"/>
      <c r="K62" s="67"/>
      <c r="L62" s="1"/>
      <c r="M62" s="1"/>
      <c r="N62" s="24"/>
      <c r="O62" s="24"/>
      <c r="P62" s="14"/>
      <c r="Q62" s="14"/>
      <c r="R62" s="14"/>
      <c r="S62" s="14"/>
      <c r="T62" s="14"/>
      <c r="U62" s="47"/>
    </row>
    <row r="63" spans="1:21" ht="15">
      <c r="A63" s="31">
        <v>19</v>
      </c>
      <c r="B63" s="6" t="s">
        <v>53</v>
      </c>
      <c r="C63" s="6" t="s">
        <v>47</v>
      </c>
      <c r="D63" s="5">
        <v>1</v>
      </c>
      <c r="E63" s="7">
        <v>11.2</v>
      </c>
      <c r="F63" s="12">
        <v>11.2</v>
      </c>
      <c r="J63" s="64"/>
      <c r="K63" s="67"/>
      <c r="L63" s="1"/>
      <c r="M63" s="1"/>
      <c r="N63" s="24"/>
      <c r="O63" s="24"/>
      <c r="P63" s="14"/>
      <c r="Q63" s="14"/>
      <c r="R63" s="14"/>
      <c r="S63" s="14"/>
      <c r="T63" s="14"/>
      <c r="U63" s="47"/>
    </row>
    <row r="64" spans="1:21" ht="15">
      <c r="A64" s="31">
        <v>20</v>
      </c>
      <c r="B64" s="6" t="s">
        <v>45</v>
      </c>
      <c r="C64" s="6" t="s">
        <v>36</v>
      </c>
      <c r="D64" s="5" t="s">
        <v>14</v>
      </c>
      <c r="E64" s="7">
        <v>12.8</v>
      </c>
      <c r="F64" s="12">
        <v>12.8</v>
      </c>
      <c r="J64" s="64"/>
      <c r="K64" s="67"/>
      <c r="L64" s="1"/>
      <c r="M64" s="1"/>
      <c r="N64" s="24"/>
      <c r="O64" s="24"/>
      <c r="P64" s="14"/>
      <c r="Q64" s="14"/>
      <c r="R64" s="14"/>
      <c r="S64" s="14"/>
      <c r="T64" s="14"/>
      <c r="U64" s="47"/>
    </row>
    <row r="65" spans="1:21" ht="15">
      <c r="A65" s="31">
        <v>21</v>
      </c>
      <c r="B65" s="8" t="s">
        <v>38</v>
      </c>
      <c r="C65" s="8" t="s">
        <v>29</v>
      </c>
      <c r="D65" s="10">
        <v>2</v>
      </c>
      <c r="E65" s="7">
        <v>12.9</v>
      </c>
      <c r="F65" s="12">
        <v>12.9</v>
      </c>
      <c r="J65" s="64"/>
      <c r="K65" s="67"/>
      <c r="L65" s="1"/>
      <c r="M65" s="1"/>
      <c r="N65" s="24"/>
      <c r="O65" s="24"/>
      <c r="P65" s="14"/>
      <c r="Q65" s="14"/>
      <c r="R65" s="14"/>
      <c r="S65" s="14"/>
      <c r="T65" s="14"/>
      <c r="U65" s="47"/>
    </row>
    <row r="66" spans="1:21" ht="15">
      <c r="A66" s="31">
        <v>22</v>
      </c>
      <c r="B66" s="6" t="s">
        <v>39</v>
      </c>
      <c r="C66" s="6" t="s">
        <v>40</v>
      </c>
      <c r="D66" s="5">
        <v>4</v>
      </c>
      <c r="E66" s="7">
        <v>13.7</v>
      </c>
      <c r="F66" s="12">
        <v>13.7</v>
      </c>
      <c r="J66" s="64"/>
      <c r="K66" s="67"/>
      <c r="L66" s="1"/>
      <c r="M66" s="1"/>
      <c r="N66" s="24"/>
      <c r="O66" s="24"/>
      <c r="P66" s="14"/>
      <c r="Q66" s="14"/>
      <c r="R66" s="14"/>
      <c r="S66" s="14"/>
      <c r="T66" s="14"/>
      <c r="U66" s="47"/>
    </row>
    <row r="67" spans="1:21" ht="15">
      <c r="A67" s="31">
        <v>23</v>
      </c>
      <c r="B67" s="6" t="s">
        <v>35</v>
      </c>
      <c r="C67" s="6" t="s">
        <v>36</v>
      </c>
      <c r="D67" s="5" t="s">
        <v>14</v>
      </c>
      <c r="E67" s="7">
        <v>15.8</v>
      </c>
      <c r="F67" s="12">
        <v>15.8</v>
      </c>
      <c r="J67" s="64"/>
      <c r="K67" s="67"/>
      <c r="L67" s="1"/>
      <c r="M67" s="1"/>
      <c r="N67" s="24"/>
      <c r="O67" s="24"/>
      <c r="P67" s="14"/>
      <c r="Q67" s="14"/>
      <c r="R67" s="14"/>
      <c r="S67" s="14"/>
      <c r="T67" s="14"/>
      <c r="U67" s="47"/>
    </row>
    <row r="68" spans="1:21" ht="15">
      <c r="A68" s="31">
        <v>24</v>
      </c>
      <c r="B68" s="6" t="s">
        <v>48</v>
      </c>
      <c r="C68" s="6" t="s">
        <v>47</v>
      </c>
      <c r="D68" s="5">
        <v>1</v>
      </c>
      <c r="E68" s="7">
        <v>17.1</v>
      </c>
      <c r="F68" s="12">
        <v>17.1</v>
      </c>
      <c r="J68" s="64"/>
      <c r="K68" s="67"/>
      <c r="L68" s="1"/>
      <c r="M68" s="1"/>
      <c r="N68" s="24"/>
      <c r="O68" s="24"/>
      <c r="P68" s="14"/>
      <c r="Q68" s="14"/>
      <c r="R68" s="14"/>
      <c r="S68" s="14"/>
      <c r="T68" s="14"/>
      <c r="U68" s="47"/>
    </row>
    <row r="69" spans="1:21" ht="15">
      <c r="A69" s="31">
        <v>25</v>
      </c>
      <c r="B69" s="6" t="s">
        <v>49</v>
      </c>
      <c r="C69" s="6" t="s">
        <v>40</v>
      </c>
      <c r="D69" s="5">
        <v>4</v>
      </c>
      <c r="E69" s="7">
        <v>18.5</v>
      </c>
      <c r="F69" s="12">
        <v>18.5</v>
      </c>
      <c r="J69" s="64"/>
      <c r="K69" s="67"/>
      <c r="L69" s="1"/>
      <c r="M69" s="1"/>
      <c r="N69" s="24"/>
      <c r="O69" s="24"/>
      <c r="P69" s="14"/>
      <c r="Q69" s="14"/>
      <c r="R69" s="14"/>
      <c r="S69" s="14"/>
      <c r="T69" s="14"/>
      <c r="U69" s="47"/>
    </row>
    <row r="70" spans="1:21" ht="15">
      <c r="A70" s="31">
        <v>26</v>
      </c>
      <c r="B70" s="6" t="s">
        <v>50</v>
      </c>
      <c r="C70" s="6" t="s">
        <v>51</v>
      </c>
      <c r="D70" s="5">
        <v>5</v>
      </c>
      <c r="E70" s="7">
        <v>19.2</v>
      </c>
      <c r="F70" s="12">
        <v>19.2</v>
      </c>
      <c r="J70" s="64"/>
      <c r="K70" s="67"/>
      <c r="L70" s="1"/>
      <c r="M70" s="1"/>
      <c r="N70" s="24"/>
      <c r="O70" s="24"/>
      <c r="P70" s="14"/>
      <c r="Q70" s="14"/>
      <c r="R70" s="14"/>
      <c r="S70" s="14"/>
      <c r="T70" s="14"/>
      <c r="U70" s="47"/>
    </row>
    <row r="71" spans="1:21" ht="15">
      <c r="A71" s="31">
        <v>27</v>
      </c>
      <c r="B71" s="6" t="s">
        <v>25</v>
      </c>
      <c r="C71" s="6" t="s">
        <v>26</v>
      </c>
      <c r="D71" s="5">
        <v>5</v>
      </c>
      <c r="E71" s="7">
        <v>21.4</v>
      </c>
      <c r="F71" s="12">
        <v>21.4</v>
      </c>
      <c r="J71" s="64"/>
      <c r="K71" s="67"/>
      <c r="L71" s="1"/>
      <c r="M71" s="1"/>
      <c r="N71" s="24"/>
      <c r="O71" s="24"/>
      <c r="P71" s="14"/>
      <c r="Q71" s="14"/>
      <c r="R71" s="14"/>
      <c r="S71" s="14"/>
      <c r="T71" s="14"/>
      <c r="U71" s="47"/>
    </row>
    <row r="72" spans="1:21" ht="15">
      <c r="A72" s="31">
        <v>28</v>
      </c>
      <c r="B72" s="6" t="s">
        <v>46</v>
      </c>
      <c r="C72" s="6" t="s">
        <v>47</v>
      </c>
      <c r="D72" s="5">
        <v>1</v>
      </c>
      <c r="E72" s="7">
        <v>26.5</v>
      </c>
      <c r="F72" s="12">
        <v>26.5</v>
      </c>
      <c r="J72" s="64"/>
      <c r="K72" s="67"/>
      <c r="L72" s="1"/>
      <c r="M72" s="1"/>
      <c r="N72" s="24"/>
      <c r="O72" s="24"/>
      <c r="P72" s="14"/>
      <c r="Q72" s="14"/>
      <c r="R72" s="14"/>
      <c r="S72" s="14"/>
      <c r="T72" s="14"/>
      <c r="U72" s="47"/>
    </row>
    <row r="73" spans="10:21" ht="15">
      <c r="J73" s="64"/>
      <c r="K73" s="67"/>
      <c r="L73" s="1"/>
      <c r="M73" s="1"/>
      <c r="N73" s="24"/>
      <c r="O73" s="24"/>
      <c r="P73" s="14"/>
      <c r="Q73" s="14"/>
      <c r="R73" s="14"/>
      <c r="S73" s="14"/>
      <c r="T73" s="14"/>
      <c r="U73" s="47"/>
    </row>
    <row r="74" spans="10:21" ht="15">
      <c r="J74" s="64"/>
      <c r="K74" s="67"/>
      <c r="L74" s="1"/>
      <c r="M74" s="1"/>
      <c r="N74" s="24"/>
      <c r="O74" s="24"/>
      <c r="P74" s="14"/>
      <c r="Q74" s="14"/>
      <c r="R74" s="14"/>
      <c r="S74" s="14"/>
      <c r="T74" s="14"/>
      <c r="U74" s="47"/>
    </row>
    <row r="75" spans="1:21" ht="18">
      <c r="A75" s="19" t="s">
        <v>199</v>
      </c>
      <c r="B75" s="2"/>
      <c r="C75" s="2"/>
      <c r="D75" s="2"/>
      <c r="E75" s="2"/>
      <c r="G75" s="47"/>
      <c r="H75" s="47"/>
      <c r="I75" s="47"/>
      <c r="J75" s="64"/>
      <c r="K75" s="67"/>
      <c r="L75" s="1"/>
      <c r="M75" s="1"/>
      <c r="N75" s="24"/>
      <c r="O75" s="24"/>
      <c r="P75" s="14"/>
      <c r="Q75" s="14"/>
      <c r="R75" s="14"/>
      <c r="S75" s="14"/>
      <c r="T75" s="14"/>
      <c r="U75" s="47"/>
    </row>
    <row r="76" spans="1:21" ht="15">
      <c r="A76" s="30"/>
      <c r="G76" s="47"/>
      <c r="H76" s="47"/>
      <c r="I76" s="47"/>
      <c r="J76" s="64"/>
      <c r="K76" s="67"/>
      <c r="L76" s="1"/>
      <c r="M76" s="1"/>
      <c r="N76" s="24"/>
      <c r="O76" s="24"/>
      <c r="P76" s="1"/>
      <c r="Q76" s="14"/>
      <c r="R76" s="14"/>
      <c r="S76" s="14"/>
      <c r="T76" s="14"/>
      <c r="U76" s="47"/>
    </row>
    <row r="77" spans="1:22" ht="15">
      <c r="A77" s="31" t="s">
        <v>3</v>
      </c>
      <c r="B77" s="5" t="s">
        <v>4</v>
      </c>
      <c r="C77" s="5" t="s">
        <v>5</v>
      </c>
      <c r="D77" s="5" t="s">
        <v>6</v>
      </c>
      <c r="E77" s="5" t="s">
        <v>7</v>
      </c>
      <c r="F77" s="5" t="s">
        <v>54</v>
      </c>
      <c r="G77" s="5" t="s">
        <v>111</v>
      </c>
      <c r="H77" s="5" t="s">
        <v>55</v>
      </c>
      <c r="I77" s="5" t="s">
        <v>56</v>
      </c>
      <c r="J77" s="5" t="s">
        <v>8</v>
      </c>
      <c r="K77" s="67"/>
      <c r="L77" s="1"/>
      <c r="M77" s="1"/>
      <c r="N77" s="24"/>
      <c r="O77" s="24"/>
      <c r="P77" s="14"/>
      <c r="Q77" s="14"/>
      <c r="R77" s="14"/>
      <c r="S77" s="14"/>
      <c r="T77" s="14"/>
      <c r="U77" s="47"/>
      <c r="V77" s="47"/>
    </row>
    <row r="78" spans="1:22" ht="15">
      <c r="A78" s="31">
        <v>1</v>
      </c>
      <c r="B78" s="6" t="s">
        <v>61</v>
      </c>
      <c r="C78" s="6" t="s">
        <v>10</v>
      </c>
      <c r="D78" s="5">
        <v>30</v>
      </c>
      <c r="E78" s="5">
        <v>4</v>
      </c>
      <c r="F78" s="12">
        <v>8.8</v>
      </c>
      <c r="G78" s="7">
        <v>9.4</v>
      </c>
      <c r="H78" s="7">
        <v>9.1</v>
      </c>
      <c r="I78" s="7">
        <v>9</v>
      </c>
      <c r="J78" s="12">
        <f aca="true" t="shared" si="1" ref="J78:J119">SUM(F78:I78)</f>
        <v>36.300000000000004</v>
      </c>
      <c r="K78" s="67"/>
      <c r="L78" s="1"/>
      <c r="M78" s="1"/>
      <c r="N78" s="24"/>
      <c r="O78" s="24"/>
      <c r="P78" s="14"/>
      <c r="Q78" s="14"/>
      <c r="R78" s="14"/>
      <c r="S78" s="14"/>
      <c r="T78" s="14"/>
      <c r="U78" s="47"/>
      <c r="V78" s="47"/>
    </row>
    <row r="79" spans="1:22" ht="15">
      <c r="A79" s="31">
        <v>2</v>
      </c>
      <c r="B79" s="6" t="s">
        <v>62</v>
      </c>
      <c r="C79" s="6" t="s">
        <v>13</v>
      </c>
      <c r="D79" s="5">
        <v>1</v>
      </c>
      <c r="E79" s="5" t="s">
        <v>14</v>
      </c>
      <c r="F79" s="12">
        <v>9</v>
      </c>
      <c r="G79" s="7">
        <v>8.9</v>
      </c>
      <c r="H79" s="7">
        <v>9</v>
      </c>
      <c r="I79" s="7">
        <v>9.3</v>
      </c>
      <c r="J79" s="12">
        <f t="shared" si="1"/>
        <v>36.2</v>
      </c>
      <c r="K79" s="67"/>
      <c r="L79" s="1"/>
      <c r="M79" s="1"/>
      <c r="N79" s="24"/>
      <c r="O79" s="24"/>
      <c r="P79" s="14"/>
      <c r="Q79" s="14"/>
      <c r="R79" s="14"/>
      <c r="S79" s="14"/>
      <c r="T79" s="14"/>
      <c r="U79" s="47"/>
      <c r="V79" s="47"/>
    </row>
    <row r="80" spans="1:22" ht="15">
      <c r="A80" s="31">
        <v>3</v>
      </c>
      <c r="B80" s="6" t="s">
        <v>63</v>
      </c>
      <c r="C80" s="6" t="s">
        <v>10</v>
      </c>
      <c r="D80" s="5">
        <v>31</v>
      </c>
      <c r="E80" s="5">
        <v>4</v>
      </c>
      <c r="F80" s="12">
        <v>9</v>
      </c>
      <c r="G80" s="7">
        <v>9.15</v>
      </c>
      <c r="H80" s="7">
        <v>8.9</v>
      </c>
      <c r="I80" s="7">
        <v>9.1</v>
      </c>
      <c r="J80" s="12">
        <f t="shared" si="1"/>
        <v>36.15</v>
      </c>
      <c r="K80" s="67"/>
      <c r="L80" s="1"/>
      <c r="M80" s="1"/>
      <c r="N80" s="24"/>
      <c r="O80" s="24"/>
      <c r="P80" s="14"/>
      <c r="Q80" s="14"/>
      <c r="R80" s="14"/>
      <c r="S80" s="14"/>
      <c r="T80" s="14"/>
      <c r="U80" s="47"/>
      <c r="V80" s="47"/>
    </row>
    <row r="81" spans="1:22" ht="15">
      <c r="A81" s="31">
        <v>4</v>
      </c>
      <c r="B81" s="6" t="s">
        <v>64</v>
      </c>
      <c r="C81" s="6" t="s">
        <v>26</v>
      </c>
      <c r="D81" s="5">
        <v>40</v>
      </c>
      <c r="E81" s="5">
        <v>5</v>
      </c>
      <c r="F81" s="12">
        <v>8.8</v>
      </c>
      <c r="G81" s="7">
        <v>9</v>
      </c>
      <c r="H81" s="7">
        <v>8.9</v>
      </c>
      <c r="I81" s="7">
        <v>8.95</v>
      </c>
      <c r="J81" s="12">
        <f t="shared" si="1"/>
        <v>35.650000000000006</v>
      </c>
      <c r="K81" s="67"/>
      <c r="L81" s="1"/>
      <c r="M81" s="1"/>
      <c r="N81" s="24"/>
      <c r="O81" s="24"/>
      <c r="P81" s="14"/>
      <c r="Q81" s="14"/>
      <c r="R81" s="14"/>
      <c r="S81" s="14"/>
      <c r="T81" s="14"/>
      <c r="U81" s="47"/>
      <c r="V81" s="47"/>
    </row>
    <row r="82" spans="1:22" ht="15">
      <c r="A82" s="31">
        <v>5</v>
      </c>
      <c r="B82" s="6" t="s">
        <v>65</v>
      </c>
      <c r="C82" s="6" t="s">
        <v>66</v>
      </c>
      <c r="D82" s="5">
        <v>22</v>
      </c>
      <c r="E82" s="5">
        <v>2</v>
      </c>
      <c r="F82" s="12">
        <v>8.9</v>
      </c>
      <c r="G82" s="7">
        <v>9.05</v>
      </c>
      <c r="H82" s="7">
        <v>8.85</v>
      </c>
      <c r="I82" s="7">
        <v>8.75</v>
      </c>
      <c r="J82" s="12">
        <f t="shared" si="1"/>
        <v>35.550000000000004</v>
      </c>
      <c r="K82" s="67"/>
      <c r="L82" s="1"/>
      <c r="M82" s="1"/>
      <c r="N82" s="24"/>
      <c r="O82" s="24"/>
      <c r="P82" s="14"/>
      <c r="Q82" s="14"/>
      <c r="R82" s="14"/>
      <c r="S82" s="14"/>
      <c r="T82" s="14"/>
      <c r="U82" s="47"/>
      <c r="V82" s="47"/>
    </row>
    <row r="83" spans="1:22" ht="15">
      <c r="A83" s="31">
        <v>6</v>
      </c>
      <c r="B83" s="6" t="s">
        <v>67</v>
      </c>
      <c r="C83" s="6" t="s">
        <v>10</v>
      </c>
      <c r="D83" s="5">
        <v>32</v>
      </c>
      <c r="E83" s="5">
        <v>4</v>
      </c>
      <c r="F83" s="12">
        <v>8.75</v>
      </c>
      <c r="G83" s="7">
        <v>8.75</v>
      </c>
      <c r="H83" s="7">
        <v>9.05</v>
      </c>
      <c r="I83" s="7">
        <v>8.8</v>
      </c>
      <c r="J83" s="12">
        <f t="shared" si="1"/>
        <v>35.35</v>
      </c>
      <c r="K83" s="67"/>
      <c r="L83" s="1"/>
      <c r="M83" s="1"/>
      <c r="N83" s="24"/>
      <c r="O83" s="24"/>
      <c r="P83" s="14"/>
      <c r="Q83" s="14"/>
      <c r="R83" s="14"/>
      <c r="S83" s="14"/>
      <c r="T83" s="14"/>
      <c r="U83" s="47"/>
      <c r="V83" s="47"/>
    </row>
    <row r="84" spans="1:22" ht="15">
      <c r="A84" s="31">
        <v>7</v>
      </c>
      <c r="B84" s="6" t="s">
        <v>68</v>
      </c>
      <c r="C84" s="6" t="s">
        <v>13</v>
      </c>
      <c r="D84" s="5">
        <v>3</v>
      </c>
      <c r="E84" s="5" t="s">
        <v>14</v>
      </c>
      <c r="F84" s="12">
        <v>8.8</v>
      </c>
      <c r="G84" s="7">
        <v>8.75</v>
      </c>
      <c r="H84" s="7">
        <v>8.75</v>
      </c>
      <c r="I84" s="7">
        <v>9</v>
      </c>
      <c r="J84" s="12">
        <f t="shared" si="1"/>
        <v>35.3</v>
      </c>
      <c r="K84" s="67"/>
      <c r="L84" s="1"/>
      <c r="M84" s="1"/>
      <c r="N84" s="24"/>
      <c r="O84" s="24"/>
      <c r="P84" s="14"/>
      <c r="Q84" s="14"/>
      <c r="R84" s="14"/>
      <c r="S84" s="14"/>
      <c r="T84" s="14"/>
      <c r="U84" s="47"/>
      <c r="V84" s="47"/>
    </row>
    <row r="85" spans="1:22" ht="15">
      <c r="A85" s="31">
        <v>8</v>
      </c>
      <c r="B85" s="6" t="s">
        <v>69</v>
      </c>
      <c r="C85" s="6" t="s">
        <v>66</v>
      </c>
      <c r="D85" s="5">
        <v>23</v>
      </c>
      <c r="E85" s="5">
        <v>2</v>
      </c>
      <c r="F85" s="12">
        <v>8.25</v>
      </c>
      <c r="G85" s="7">
        <v>8.9</v>
      </c>
      <c r="H85" s="7">
        <v>8.9</v>
      </c>
      <c r="I85" s="7">
        <v>8.9</v>
      </c>
      <c r="J85" s="12">
        <f t="shared" si="1"/>
        <v>34.949999999999996</v>
      </c>
      <c r="K85" s="67"/>
      <c r="L85" s="1"/>
      <c r="M85" s="1"/>
      <c r="N85" s="24"/>
      <c r="O85" s="24"/>
      <c r="P85" s="14"/>
      <c r="Q85" s="14"/>
      <c r="R85" s="14"/>
      <c r="S85" s="14"/>
      <c r="T85" s="14"/>
      <c r="U85" s="47"/>
      <c r="V85" s="47"/>
    </row>
    <row r="86" spans="1:22" ht="15">
      <c r="A86" s="31">
        <v>9</v>
      </c>
      <c r="B86" s="6" t="s">
        <v>70</v>
      </c>
      <c r="C86" s="6" t="s">
        <v>13</v>
      </c>
      <c r="D86" s="5">
        <v>2</v>
      </c>
      <c r="E86" s="5" t="s">
        <v>14</v>
      </c>
      <c r="F86" s="12">
        <v>8.7</v>
      </c>
      <c r="G86" s="7">
        <v>8.75</v>
      </c>
      <c r="H86" s="7">
        <v>8.25</v>
      </c>
      <c r="I86" s="7">
        <v>9.2</v>
      </c>
      <c r="J86" s="12">
        <f t="shared" si="1"/>
        <v>34.9</v>
      </c>
      <c r="K86" s="67"/>
      <c r="L86" s="1"/>
      <c r="M86" s="1"/>
      <c r="N86" s="24"/>
      <c r="O86" s="24"/>
      <c r="P86" s="14"/>
      <c r="Q86" s="14"/>
      <c r="R86" s="14"/>
      <c r="S86" s="14"/>
      <c r="T86" s="14"/>
      <c r="U86" s="47"/>
      <c r="V86" s="47"/>
    </row>
    <row r="87" spans="1:22" ht="15">
      <c r="A87" s="31">
        <v>10</v>
      </c>
      <c r="B87" s="6" t="s">
        <v>71</v>
      </c>
      <c r="C87" s="6" t="s">
        <v>72</v>
      </c>
      <c r="D87" s="5">
        <v>16</v>
      </c>
      <c r="E87" s="5">
        <v>1</v>
      </c>
      <c r="F87" s="12">
        <v>8.55</v>
      </c>
      <c r="G87" s="7">
        <v>8.5</v>
      </c>
      <c r="H87" s="7">
        <v>8.55</v>
      </c>
      <c r="I87" s="7">
        <v>9.15</v>
      </c>
      <c r="J87" s="12">
        <f t="shared" si="1"/>
        <v>34.75</v>
      </c>
      <c r="K87" s="67"/>
      <c r="L87" s="1"/>
      <c r="M87" s="1"/>
      <c r="N87" s="24"/>
      <c r="O87" s="24"/>
      <c r="P87" s="14"/>
      <c r="Q87" s="14"/>
      <c r="R87" s="14"/>
      <c r="S87" s="14"/>
      <c r="T87" s="14"/>
      <c r="U87" s="47"/>
      <c r="V87" s="47"/>
    </row>
    <row r="88" spans="1:22" ht="15">
      <c r="A88" s="31">
        <v>11</v>
      </c>
      <c r="B88" s="6" t="s">
        <v>73</v>
      </c>
      <c r="C88" s="6" t="s">
        <v>74</v>
      </c>
      <c r="D88" s="5">
        <v>5</v>
      </c>
      <c r="E88" s="5" t="s">
        <v>14</v>
      </c>
      <c r="F88" s="12">
        <v>8.2</v>
      </c>
      <c r="G88" s="7">
        <v>8.55</v>
      </c>
      <c r="H88" s="7">
        <v>9</v>
      </c>
      <c r="I88" s="7">
        <v>8.85</v>
      </c>
      <c r="J88" s="12">
        <f t="shared" si="1"/>
        <v>34.6</v>
      </c>
      <c r="K88" s="67"/>
      <c r="L88" s="1"/>
      <c r="M88" s="1"/>
      <c r="N88" s="24"/>
      <c r="O88" s="24"/>
      <c r="P88" s="14"/>
      <c r="Q88" s="14"/>
      <c r="R88" s="14"/>
      <c r="S88" s="14"/>
      <c r="T88" s="14"/>
      <c r="U88" s="47"/>
      <c r="V88" s="47"/>
    </row>
    <row r="89" spans="1:22" ht="15">
      <c r="A89" s="31">
        <v>12</v>
      </c>
      <c r="B89" s="6" t="s">
        <v>75</v>
      </c>
      <c r="C89" s="6" t="s">
        <v>47</v>
      </c>
      <c r="D89" s="5">
        <v>21</v>
      </c>
      <c r="E89" s="5">
        <v>1</v>
      </c>
      <c r="F89" s="12">
        <v>8.2</v>
      </c>
      <c r="G89" s="7">
        <v>8.45</v>
      </c>
      <c r="H89" s="7">
        <v>8.8</v>
      </c>
      <c r="I89" s="7">
        <v>9</v>
      </c>
      <c r="J89" s="12">
        <f t="shared" si="1"/>
        <v>34.45</v>
      </c>
      <c r="K89" s="67"/>
      <c r="L89" s="1"/>
      <c r="M89" s="1"/>
      <c r="N89" s="24"/>
      <c r="O89" s="24"/>
      <c r="P89" s="14"/>
      <c r="Q89" s="14"/>
      <c r="R89" s="14"/>
      <c r="S89" s="14"/>
      <c r="T89" s="14"/>
      <c r="U89" s="47"/>
      <c r="V89" s="47"/>
    </row>
    <row r="90" spans="1:22" ht="15">
      <c r="A90" s="31">
        <v>13</v>
      </c>
      <c r="B90" s="6" t="s">
        <v>76</v>
      </c>
      <c r="C90" s="6" t="s">
        <v>10</v>
      </c>
      <c r="D90" s="5">
        <v>34</v>
      </c>
      <c r="E90" s="5">
        <v>4</v>
      </c>
      <c r="F90" s="12">
        <v>8.15</v>
      </c>
      <c r="G90" s="7">
        <v>8.45</v>
      </c>
      <c r="H90" s="7">
        <v>8.9</v>
      </c>
      <c r="I90" s="7">
        <v>8.9</v>
      </c>
      <c r="J90" s="12">
        <f t="shared" si="1"/>
        <v>34.4</v>
      </c>
      <c r="K90" s="67"/>
      <c r="L90" s="1"/>
      <c r="M90" s="1"/>
      <c r="N90" s="24"/>
      <c r="O90" s="24"/>
      <c r="P90" s="14"/>
      <c r="Q90" s="14"/>
      <c r="R90" s="14"/>
      <c r="S90" s="14"/>
      <c r="T90" s="14"/>
      <c r="U90" s="47"/>
      <c r="V90" s="47"/>
    </row>
    <row r="91" spans="1:22" ht="15">
      <c r="A91" s="31">
        <v>14</v>
      </c>
      <c r="B91" s="6" t="s">
        <v>317</v>
      </c>
      <c r="C91" s="6" t="s">
        <v>10</v>
      </c>
      <c r="D91" s="5">
        <v>33</v>
      </c>
      <c r="E91" s="5">
        <v>4</v>
      </c>
      <c r="F91" s="12">
        <v>8.1</v>
      </c>
      <c r="G91" s="7">
        <v>9</v>
      </c>
      <c r="H91" s="7">
        <v>8.8</v>
      </c>
      <c r="I91" s="7">
        <v>8.45</v>
      </c>
      <c r="J91" s="12">
        <f t="shared" si="1"/>
        <v>34.35</v>
      </c>
      <c r="K91" s="67"/>
      <c r="L91" s="1"/>
      <c r="M91" s="1"/>
      <c r="N91" s="24"/>
      <c r="O91" s="24"/>
      <c r="P91" s="14"/>
      <c r="Q91" s="14"/>
      <c r="R91" s="14"/>
      <c r="S91" s="14"/>
      <c r="T91" s="14"/>
      <c r="U91" s="47"/>
      <c r="V91" s="47"/>
    </row>
    <row r="92" spans="1:22" ht="15">
      <c r="A92" s="31">
        <v>15</v>
      </c>
      <c r="B92" s="6" t="s">
        <v>77</v>
      </c>
      <c r="C92" s="6" t="s">
        <v>13</v>
      </c>
      <c r="D92" s="5">
        <v>4</v>
      </c>
      <c r="E92" s="5" t="s">
        <v>14</v>
      </c>
      <c r="F92" s="5">
        <v>7.85</v>
      </c>
      <c r="G92" s="7">
        <v>8.8</v>
      </c>
      <c r="H92" s="7">
        <v>8.8</v>
      </c>
      <c r="I92" s="7">
        <v>8.75</v>
      </c>
      <c r="J92" s="12">
        <f t="shared" si="1"/>
        <v>34.2</v>
      </c>
      <c r="K92" s="67"/>
      <c r="L92" s="1"/>
      <c r="M92" s="1"/>
      <c r="N92" s="24"/>
      <c r="O92" s="24"/>
      <c r="P92" s="14"/>
      <c r="Q92" s="14"/>
      <c r="R92" s="14"/>
      <c r="S92" s="14"/>
      <c r="T92" s="14"/>
      <c r="U92" s="47"/>
      <c r="V92" s="47"/>
    </row>
    <row r="93" spans="1:22" ht="15">
      <c r="A93" s="31">
        <v>16</v>
      </c>
      <c r="B93" s="6" t="s">
        <v>78</v>
      </c>
      <c r="C93" s="6" t="s">
        <v>24</v>
      </c>
      <c r="D93" s="5">
        <v>27</v>
      </c>
      <c r="E93" s="5">
        <v>2</v>
      </c>
      <c r="F93" s="12">
        <v>8.25</v>
      </c>
      <c r="G93" s="7">
        <v>8.55</v>
      </c>
      <c r="H93" s="7">
        <v>8.6</v>
      </c>
      <c r="I93" s="7">
        <v>8.65</v>
      </c>
      <c r="J93" s="12">
        <f t="shared" si="1"/>
        <v>34.05</v>
      </c>
      <c r="K93" s="67"/>
      <c r="L93" s="1"/>
      <c r="M93" s="1"/>
      <c r="N93" s="24"/>
      <c r="O93" s="24"/>
      <c r="P93" s="14"/>
      <c r="Q93" s="14"/>
      <c r="R93" s="14"/>
      <c r="S93" s="14"/>
      <c r="T93" s="14"/>
      <c r="U93" s="47"/>
      <c r="V93" s="47"/>
    </row>
    <row r="94" spans="1:22" ht="15">
      <c r="A94" s="31">
        <v>17</v>
      </c>
      <c r="B94" s="6" t="s">
        <v>79</v>
      </c>
      <c r="C94" s="6" t="s">
        <v>36</v>
      </c>
      <c r="D94" s="5">
        <v>10</v>
      </c>
      <c r="E94" s="5" t="s">
        <v>14</v>
      </c>
      <c r="F94" s="12">
        <v>7.8</v>
      </c>
      <c r="G94" s="7">
        <v>8.55</v>
      </c>
      <c r="H94" s="7">
        <v>8.55</v>
      </c>
      <c r="I94" s="7">
        <v>9.1</v>
      </c>
      <c r="J94" s="12">
        <f t="shared" si="1"/>
        <v>34</v>
      </c>
      <c r="K94" s="67"/>
      <c r="L94" s="1"/>
      <c r="M94" s="1"/>
      <c r="N94" s="24"/>
      <c r="O94" s="24"/>
      <c r="P94" s="14"/>
      <c r="Q94" s="14"/>
      <c r="R94" s="14"/>
      <c r="S94" s="14"/>
      <c r="T94" s="14"/>
      <c r="U94" s="47"/>
      <c r="V94" s="47"/>
    </row>
    <row r="95" spans="1:22" ht="15">
      <c r="A95" s="31">
        <v>18</v>
      </c>
      <c r="B95" s="6" t="s">
        <v>80</v>
      </c>
      <c r="C95" s="6" t="s">
        <v>10</v>
      </c>
      <c r="D95" s="5">
        <v>35</v>
      </c>
      <c r="E95" s="5">
        <v>4</v>
      </c>
      <c r="F95" s="12">
        <v>8.55</v>
      </c>
      <c r="G95" s="7">
        <v>7.7</v>
      </c>
      <c r="H95" s="7">
        <v>8.75</v>
      </c>
      <c r="I95" s="7">
        <v>8.95</v>
      </c>
      <c r="J95" s="12">
        <f t="shared" si="1"/>
        <v>33.95</v>
      </c>
      <c r="K95" s="67"/>
      <c r="L95" s="1"/>
      <c r="M95" s="1"/>
      <c r="N95" s="24"/>
      <c r="O95" s="24"/>
      <c r="P95" s="14"/>
      <c r="Q95" s="14"/>
      <c r="R95" s="14"/>
      <c r="S95" s="14"/>
      <c r="T95" s="14"/>
      <c r="U95" s="47"/>
      <c r="V95" s="47"/>
    </row>
    <row r="96" spans="1:22" ht="15">
      <c r="A96" s="31">
        <v>19</v>
      </c>
      <c r="B96" s="6" t="s">
        <v>81</v>
      </c>
      <c r="C96" s="6" t="s">
        <v>26</v>
      </c>
      <c r="D96" s="5">
        <v>42</v>
      </c>
      <c r="E96" s="5">
        <v>5</v>
      </c>
      <c r="F96" s="12">
        <v>8.45</v>
      </c>
      <c r="G96" s="7">
        <v>8.7</v>
      </c>
      <c r="H96" s="7">
        <v>8.6</v>
      </c>
      <c r="I96" s="7">
        <v>8.15</v>
      </c>
      <c r="J96" s="12">
        <f t="shared" si="1"/>
        <v>33.9</v>
      </c>
      <c r="K96" s="67"/>
      <c r="L96" s="1"/>
      <c r="M96" s="1"/>
      <c r="N96" s="24"/>
      <c r="O96" s="24"/>
      <c r="P96" s="14"/>
      <c r="Q96" s="14"/>
      <c r="R96" s="14"/>
      <c r="S96" s="14"/>
      <c r="T96" s="14"/>
      <c r="U96" s="47"/>
      <c r="V96" s="47"/>
    </row>
    <row r="97" spans="1:22" ht="15">
      <c r="A97" s="31" t="s">
        <v>82</v>
      </c>
      <c r="B97" s="6" t="s">
        <v>83</v>
      </c>
      <c r="C97" s="6" t="s">
        <v>36</v>
      </c>
      <c r="D97" s="5">
        <v>11</v>
      </c>
      <c r="E97" s="5" t="s">
        <v>14</v>
      </c>
      <c r="F97" s="12">
        <v>8</v>
      </c>
      <c r="G97" s="7">
        <v>8.85</v>
      </c>
      <c r="H97" s="7">
        <v>9</v>
      </c>
      <c r="I97" s="7">
        <v>7.95</v>
      </c>
      <c r="J97" s="12">
        <f t="shared" si="1"/>
        <v>33.800000000000004</v>
      </c>
      <c r="K97" s="67"/>
      <c r="L97" s="1"/>
      <c r="M97" s="1"/>
      <c r="N97" s="24"/>
      <c r="O97" s="24"/>
      <c r="P97" s="14"/>
      <c r="Q97" s="14"/>
      <c r="R97" s="14"/>
      <c r="S97" s="14"/>
      <c r="T97" s="14"/>
      <c r="U97" s="47"/>
      <c r="V97" s="47"/>
    </row>
    <row r="98" spans="1:22" ht="15">
      <c r="A98" s="31" t="s">
        <v>82</v>
      </c>
      <c r="B98" s="6" t="s">
        <v>84</v>
      </c>
      <c r="C98" s="6" t="s">
        <v>26</v>
      </c>
      <c r="D98" s="5">
        <v>41</v>
      </c>
      <c r="E98" s="5">
        <v>5</v>
      </c>
      <c r="F98" s="12">
        <v>7.5</v>
      </c>
      <c r="G98" s="7">
        <v>8.85</v>
      </c>
      <c r="H98" s="7">
        <v>8.85</v>
      </c>
      <c r="I98" s="7">
        <v>8.6</v>
      </c>
      <c r="J98" s="12">
        <f t="shared" si="1"/>
        <v>33.800000000000004</v>
      </c>
      <c r="K98" s="67"/>
      <c r="L98" s="1"/>
      <c r="M98" s="1"/>
      <c r="N98" s="24"/>
      <c r="O98" s="24"/>
      <c r="P98" s="14"/>
      <c r="Q98" s="14"/>
      <c r="R98" s="14"/>
      <c r="S98" s="14"/>
      <c r="T98" s="14"/>
      <c r="U98" s="47"/>
      <c r="V98" s="47"/>
    </row>
    <row r="99" spans="1:22" ht="15">
      <c r="A99" s="31">
        <v>22</v>
      </c>
      <c r="B99" s="6" t="s">
        <v>85</v>
      </c>
      <c r="C99" s="6" t="s">
        <v>86</v>
      </c>
      <c r="D99" s="5">
        <v>15</v>
      </c>
      <c r="E99" s="5" t="s">
        <v>14</v>
      </c>
      <c r="F99" s="12">
        <v>7.9</v>
      </c>
      <c r="G99" s="7">
        <v>8.25</v>
      </c>
      <c r="H99" s="7">
        <v>9.1</v>
      </c>
      <c r="I99" s="7">
        <v>8.5</v>
      </c>
      <c r="J99" s="12">
        <f t="shared" si="1"/>
        <v>33.75</v>
      </c>
      <c r="K99" s="67"/>
      <c r="L99" s="1"/>
      <c r="M99" s="1"/>
      <c r="N99" s="24"/>
      <c r="O99" s="24"/>
      <c r="P99" s="14"/>
      <c r="Q99" s="14"/>
      <c r="R99" s="14"/>
      <c r="S99" s="14"/>
      <c r="T99" s="14"/>
      <c r="U99" s="47"/>
      <c r="V99" s="47"/>
    </row>
    <row r="100" spans="1:22" ht="15">
      <c r="A100" s="31">
        <v>23</v>
      </c>
      <c r="B100" s="6" t="s">
        <v>87</v>
      </c>
      <c r="C100" s="6" t="s">
        <v>36</v>
      </c>
      <c r="D100" s="5">
        <v>12</v>
      </c>
      <c r="E100" s="5" t="s">
        <v>14</v>
      </c>
      <c r="F100" s="12">
        <v>7.55</v>
      </c>
      <c r="G100" s="7">
        <v>8.6</v>
      </c>
      <c r="H100" s="7">
        <v>8.75</v>
      </c>
      <c r="I100" s="7">
        <v>8.8</v>
      </c>
      <c r="J100" s="12">
        <f t="shared" si="1"/>
        <v>33.7</v>
      </c>
      <c r="K100" s="67"/>
      <c r="L100" s="1"/>
      <c r="M100" s="1"/>
      <c r="N100" s="24"/>
      <c r="O100" s="24"/>
      <c r="P100" s="14"/>
      <c r="Q100" s="14"/>
      <c r="R100" s="14"/>
      <c r="S100" s="14"/>
      <c r="T100" s="14"/>
      <c r="U100" s="47"/>
      <c r="V100" s="47"/>
    </row>
    <row r="101" spans="1:22" ht="15">
      <c r="A101" s="31">
        <v>24</v>
      </c>
      <c r="B101" s="6" t="s">
        <v>88</v>
      </c>
      <c r="C101" s="6" t="s">
        <v>74</v>
      </c>
      <c r="D101" s="5">
        <v>9</v>
      </c>
      <c r="E101" s="5" t="s">
        <v>14</v>
      </c>
      <c r="F101" s="12">
        <v>7.75</v>
      </c>
      <c r="G101" s="7">
        <v>8.3</v>
      </c>
      <c r="H101" s="7">
        <v>8.85</v>
      </c>
      <c r="I101" s="7">
        <v>8.7</v>
      </c>
      <c r="J101" s="12">
        <f t="shared" si="1"/>
        <v>33.599999999999994</v>
      </c>
      <c r="K101" s="67"/>
      <c r="L101" s="1"/>
      <c r="M101" s="1"/>
      <c r="N101" s="24"/>
      <c r="O101" s="24"/>
      <c r="P101" s="14"/>
      <c r="Q101" s="14"/>
      <c r="R101" s="14"/>
      <c r="S101" s="14"/>
      <c r="T101" s="14"/>
      <c r="U101" s="47"/>
      <c r="V101" s="47"/>
    </row>
    <row r="102" spans="1:22" ht="15">
      <c r="A102" s="31">
        <v>25</v>
      </c>
      <c r="B102" s="6" t="s">
        <v>89</v>
      </c>
      <c r="C102" s="6" t="s">
        <v>72</v>
      </c>
      <c r="D102" s="5">
        <v>20</v>
      </c>
      <c r="E102" s="5">
        <v>1</v>
      </c>
      <c r="F102" s="12">
        <v>8.2</v>
      </c>
      <c r="G102" s="7">
        <v>7.95</v>
      </c>
      <c r="H102" s="7">
        <v>8.25</v>
      </c>
      <c r="I102" s="7">
        <v>9.05</v>
      </c>
      <c r="J102" s="12">
        <f t="shared" si="1"/>
        <v>33.45</v>
      </c>
      <c r="K102" s="67"/>
      <c r="L102" s="1"/>
      <c r="M102" s="1"/>
      <c r="N102" s="24"/>
      <c r="O102" s="24"/>
      <c r="P102" s="14"/>
      <c r="Q102" s="14"/>
      <c r="R102" s="14"/>
      <c r="S102" s="14"/>
      <c r="T102" s="14"/>
      <c r="U102" s="47"/>
      <c r="V102" s="47"/>
    </row>
    <row r="103" spans="1:22" ht="15">
      <c r="A103" s="31">
        <v>26</v>
      </c>
      <c r="B103" s="6" t="s">
        <v>90</v>
      </c>
      <c r="C103" s="6" t="s">
        <v>86</v>
      </c>
      <c r="D103" s="5">
        <v>14</v>
      </c>
      <c r="E103" s="5" t="s">
        <v>14</v>
      </c>
      <c r="F103" s="12">
        <v>7.55</v>
      </c>
      <c r="G103" s="7">
        <v>8.1</v>
      </c>
      <c r="H103" s="7">
        <v>8.85</v>
      </c>
      <c r="I103" s="7">
        <v>8.85</v>
      </c>
      <c r="J103" s="12">
        <f t="shared" si="1"/>
        <v>33.35</v>
      </c>
      <c r="K103" s="67"/>
      <c r="L103" s="1"/>
      <c r="M103" s="1"/>
      <c r="N103" s="24"/>
      <c r="O103" s="24"/>
      <c r="P103" s="14"/>
      <c r="Q103" s="14"/>
      <c r="R103" s="14"/>
      <c r="S103" s="14"/>
      <c r="T103" s="14"/>
      <c r="U103" s="47"/>
      <c r="V103" s="47"/>
    </row>
    <row r="104" spans="1:22" ht="15">
      <c r="A104" s="31">
        <v>27</v>
      </c>
      <c r="B104" s="6" t="s">
        <v>91</v>
      </c>
      <c r="C104" s="6" t="s">
        <v>92</v>
      </c>
      <c r="D104" s="5">
        <v>38</v>
      </c>
      <c r="E104" s="5">
        <v>4</v>
      </c>
      <c r="F104" s="12">
        <v>7</v>
      </c>
      <c r="G104" s="7">
        <v>8.75</v>
      </c>
      <c r="H104" s="7">
        <v>8.45</v>
      </c>
      <c r="I104" s="7">
        <v>9.1</v>
      </c>
      <c r="J104" s="12">
        <f t="shared" si="1"/>
        <v>33.3</v>
      </c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</row>
    <row r="105" spans="1:10" ht="15">
      <c r="A105" s="31">
        <v>28</v>
      </c>
      <c r="B105" s="6" t="s">
        <v>93</v>
      </c>
      <c r="C105" s="6" t="s">
        <v>51</v>
      </c>
      <c r="D105" s="5">
        <v>48</v>
      </c>
      <c r="E105" s="5">
        <v>5</v>
      </c>
      <c r="F105" s="12">
        <v>7.5</v>
      </c>
      <c r="G105" s="7">
        <v>8.4</v>
      </c>
      <c r="H105" s="7">
        <v>8.6</v>
      </c>
      <c r="I105" s="7">
        <v>8.75</v>
      </c>
      <c r="J105" s="12">
        <f t="shared" si="1"/>
        <v>33.25</v>
      </c>
    </row>
    <row r="106" spans="1:10" ht="15">
      <c r="A106" s="31" t="s">
        <v>94</v>
      </c>
      <c r="B106" s="6" t="s">
        <v>95</v>
      </c>
      <c r="C106" s="6" t="s">
        <v>72</v>
      </c>
      <c r="D106" s="5">
        <v>18</v>
      </c>
      <c r="E106" s="5">
        <v>1</v>
      </c>
      <c r="F106" s="12">
        <v>7.75</v>
      </c>
      <c r="G106" s="7">
        <v>8.4</v>
      </c>
      <c r="H106" s="7">
        <v>8.1</v>
      </c>
      <c r="I106" s="7">
        <v>8.85</v>
      </c>
      <c r="J106" s="12">
        <f t="shared" si="1"/>
        <v>33.1</v>
      </c>
    </row>
    <row r="107" spans="1:10" ht="15">
      <c r="A107" s="31" t="s">
        <v>94</v>
      </c>
      <c r="B107" s="6" t="s">
        <v>96</v>
      </c>
      <c r="C107" s="6" t="s">
        <v>51</v>
      </c>
      <c r="D107" s="5">
        <v>46</v>
      </c>
      <c r="E107" s="5">
        <v>5</v>
      </c>
      <c r="F107" s="12">
        <v>7.15</v>
      </c>
      <c r="G107" s="7">
        <v>8.35</v>
      </c>
      <c r="H107" s="7">
        <v>8.5</v>
      </c>
      <c r="I107" s="7">
        <v>9.1</v>
      </c>
      <c r="J107" s="12">
        <f t="shared" si="1"/>
        <v>33.1</v>
      </c>
    </row>
    <row r="108" spans="1:10" ht="15">
      <c r="A108" s="31">
        <v>31</v>
      </c>
      <c r="B108" s="6" t="s">
        <v>97</v>
      </c>
      <c r="C108" s="6" t="s">
        <v>51</v>
      </c>
      <c r="D108" s="5">
        <v>47</v>
      </c>
      <c r="E108" s="5">
        <v>5</v>
      </c>
      <c r="F108" s="12">
        <v>7.45</v>
      </c>
      <c r="G108" s="7">
        <v>8.15</v>
      </c>
      <c r="H108" s="7">
        <v>8.75</v>
      </c>
      <c r="I108" s="7">
        <v>8.7</v>
      </c>
      <c r="J108" s="12">
        <f t="shared" si="1"/>
        <v>33.05</v>
      </c>
    </row>
    <row r="109" spans="1:10" ht="15">
      <c r="A109" s="31">
        <v>32</v>
      </c>
      <c r="B109" s="6" t="s">
        <v>98</v>
      </c>
      <c r="C109" s="6" t="s">
        <v>72</v>
      </c>
      <c r="D109" s="5">
        <v>17</v>
      </c>
      <c r="E109" s="5">
        <v>1</v>
      </c>
      <c r="F109" s="12">
        <v>8.25</v>
      </c>
      <c r="G109" s="7">
        <v>8.2</v>
      </c>
      <c r="H109" s="7">
        <v>8.15</v>
      </c>
      <c r="I109" s="7">
        <v>8.35</v>
      </c>
      <c r="J109" s="12">
        <f t="shared" si="1"/>
        <v>32.95</v>
      </c>
    </row>
    <row r="110" spans="1:10" ht="15">
      <c r="A110" s="31" t="s">
        <v>99</v>
      </c>
      <c r="B110" s="6" t="s">
        <v>100</v>
      </c>
      <c r="C110" s="6" t="s">
        <v>101</v>
      </c>
      <c r="D110" s="5">
        <v>36</v>
      </c>
      <c r="E110" s="5">
        <v>4</v>
      </c>
      <c r="F110" s="12">
        <v>7.25</v>
      </c>
      <c r="G110" s="7">
        <v>8.5</v>
      </c>
      <c r="H110" s="7">
        <v>8.4</v>
      </c>
      <c r="I110" s="7">
        <v>8.65</v>
      </c>
      <c r="J110" s="12">
        <f t="shared" si="1"/>
        <v>32.8</v>
      </c>
    </row>
    <row r="111" spans="1:10" ht="15">
      <c r="A111" s="31" t="s">
        <v>99</v>
      </c>
      <c r="B111" s="6" t="s">
        <v>102</v>
      </c>
      <c r="C111" s="6" t="s">
        <v>51</v>
      </c>
      <c r="D111" s="5">
        <v>49</v>
      </c>
      <c r="E111" s="5">
        <v>5</v>
      </c>
      <c r="F111" s="12">
        <v>7.4</v>
      </c>
      <c r="G111" s="7">
        <v>8.2</v>
      </c>
      <c r="H111" s="7">
        <v>8.55</v>
      </c>
      <c r="I111" s="7">
        <v>8.65</v>
      </c>
      <c r="J111" s="12">
        <f t="shared" si="1"/>
        <v>32.8</v>
      </c>
    </row>
    <row r="112" spans="1:10" ht="15">
      <c r="A112" s="31">
        <v>35</v>
      </c>
      <c r="B112" s="6" t="s">
        <v>103</v>
      </c>
      <c r="C112" s="6" t="s">
        <v>66</v>
      </c>
      <c r="D112" s="5">
        <v>25</v>
      </c>
      <c r="E112" s="5">
        <v>2</v>
      </c>
      <c r="F112" s="12">
        <v>8</v>
      </c>
      <c r="G112" s="7">
        <v>8.55</v>
      </c>
      <c r="H112" s="7">
        <v>8.1</v>
      </c>
      <c r="I112" s="7">
        <v>8.1</v>
      </c>
      <c r="J112" s="12">
        <f t="shared" si="1"/>
        <v>32.75</v>
      </c>
    </row>
    <row r="113" spans="1:10" ht="15">
      <c r="A113" s="31">
        <v>36</v>
      </c>
      <c r="B113" s="6" t="s">
        <v>104</v>
      </c>
      <c r="C113" s="6" t="s">
        <v>26</v>
      </c>
      <c r="D113" s="5">
        <v>43</v>
      </c>
      <c r="E113" s="5">
        <v>5</v>
      </c>
      <c r="F113" s="12">
        <v>8</v>
      </c>
      <c r="G113" s="7">
        <v>7.25</v>
      </c>
      <c r="H113" s="7">
        <v>8.55</v>
      </c>
      <c r="I113" s="7">
        <v>8.65</v>
      </c>
      <c r="J113" s="12">
        <f t="shared" si="1"/>
        <v>32.45</v>
      </c>
    </row>
    <row r="114" spans="1:10" ht="15">
      <c r="A114" s="31">
        <v>37</v>
      </c>
      <c r="B114" s="6" t="s">
        <v>105</v>
      </c>
      <c r="C114" s="6" t="s">
        <v>101</v>
      </c>
      <c r="D114" s="5">
        <v>37</v>
      </c>
      <c r="E114" s="5">
        <v>4</v>
      </c>
      <c r="F114" s="12">
        <v>6.75</v>
      </c>
      <c r="G114" s="7">
        <v>8.4</v>
      </c>
      <c r="H114" s="7">
        <v>8.2</v>
      </c>
      <c r="I114" s="7">
        <v>8.15</v>
      </c>
      <c r="J114" s="12">
        <f t="shared" si="1"/>
        <v>31.5</v>
      </c>
    </row>
    <row r="115" spans="1:10" ht="15">
      <c r="A115" s="31">
        <v>38</v>
      </c>
      <c r="B115" s="6" t="s">
        <v>106</v>
      </c>
      <c r="C115" s="6" t="s">
        <v>72</v>
      </c>
      <c r="D115" s="5">
        <v>19</v>
      </c>
      <c r="E115" s="5">
        <v>1</v>
      </c>
      <c r="F115" s="12">
        <v>7.45</v>
      </c>
      <c r="G115" s="7">
        <v>7.9</v>
      </c>
      <c r="H115" s="7">
        <v>7.95</v>
      </c>
      <c r="I115" s="7">
        <v>7.85</v>
      </c>
      <c r="J115" s="12">
        <f t="shared" si="1"/>
        <v>31.15</v>
      </c>
    </row>
    <row r="116" spans="1:10" ht="15">
      <c r="A116" s="31">
        <v>39</v>
      </c>
      <c r="B116" s="6" t="s">
        <v>107</v>
      </c>
      <c r="C116" s="6" t="s">
        <v>74</v>
      </c>
      <c r="D116" s="5">
        <v>8</v>
      </c>
      <c r="E116" s="5" t="s">
        <v>14</v>
      </c>
      <c r="F116" s="12">
        <v>7.65</v>
      </c>
      <c r="G116" s="7">
        <v>8.2</v>
      </c>
      <c r="H116" s="7">
        <v>8.75</v>
      </c>
      <c r="I116" s="7">
        <v>6.5</v>
      </c>
      <c r="J116" s="12">
        <f t="shared" si="1"/>
        <v>31.1</v>
      </c>
    </row>
    <row r="117" spans="1:10" ht="15">
      <c r="A117" s="31">
        <v>40</v>
      </c>
      <c r="B117" s="6" t="s">
        <v>108</v>
      </c>
      <c r="C117" s="6" t="s">
        <v>24</v>
      </c>
      <c r="D117" s="5">
        <v>26</v>
      </c>
      <c r="E117" s="5">
        <v>2</v>
      </c>
      <c r="F117" s="12">
        <v>6.9</v>
      </c>
      <c r="G117" s="7">
        <v>8.3</v>
      </c>
      <c r="H117" s="7">
        <v>7.95</v>
      </c>
      <c r="I117" s="7">
        <v>7.9</v>
      </c>
      <c r="J117" s="12">
        <f t="shared" si="1"/>
        <v>31.050000000000004</v>
      </c>
    </row>
    <row r="118" spans="1:10" ht="15">
      <c r="A118" s="31">
        <v>41</v>
      </c>
      <c r="B118" s="6" t="s">
        <v>318</v>
      </c>
      <c r="C118" s="6" t="s">
        <v>24</v>
      </c>
      <c r="D118" s="5">
        <v>28</v>
      </c>
      <c r="E118" s="5">
        <v>2</v>
      </c>
      <c r="F118" s="12">
        <v>7.35</v>
      </c>
      <c r="G118" s="7">
        <v>8</v>
      </c>
      <c r="H118" s="7">
        <v>7</v>
      </c>
      <c r="I118" s="7">
        <v>8.45</v>
      </c>
      <c r="J118" s="12">
        <f t="shared" si="1"/>
        <v>30.8</v>
      </c>
    </row>
    <row r="119" spans="1:10" ht="15">
      <c r="A119" s="31" t="s">
        <v>110</v>
      </c>
      <c r="B119" s="6" t="s">
        <v>109</v>
      </c>
      <c r="C119" s="6" t="s">
        <v>92</v>
      </c>
      <c r="D119" s="5">
        <v>39</v>
      </c>
      <c r="E119" s="5">
        <v>4</v>
      </c>
      <c r="F119" s="12">
        <v>0</v>
      </c>
      <c r="G119" s="7">
        <v>0</v>
      </c>
      <c r="H119" s="7">
        <v>8.05</v>
      </c>
      <c r="I119" s="7">
        <v>0</v>
      </c>
      <c r="J119" s="12">
        <f t="shared" si="1"/>
        <v>8.05</v>
      </c>
    </row>
    <row r="120" ht="12.75"/>
    <row r="121" ht="18">
      <c r="B121" s="21" t="s">
        <v>200</v>
      </c>
    </row>
    <row r="122" ht="12.75"/>
    <row r="123" spans="1:6" ht="15">
      <c r="A123" s="31" t="s">
        <v>3</v>
      </c>
      <c r="B123" s="5" t="s">
        <v>4</v>
      </c>
      <c r="C123" s="5" t="s">
        <v>5</v>
      </c>
      <c r="D123" s="5" t="s">
        <v>57</v>
      </c>
      <c r="E123" s="5" t="s">
        <v>58</v>
      </c>
      <c r="F123" s="5" t="s">
        <v>58</v>
      </c>
    </row>
    <row r="124" spans="1:6" ht="15">
      <c r="A124" s="31" t="s">
        <v>112</v>
      </c>
      <c r="B124" s="6" t="s">
        <v>62</v>
      </c>
      <c r="C124" s="6" t="s">
        <v>13</v>
      </c>
      <c r="D124" s="5" t="s">
        <v>14</v>
      </c>
      <c r="E124" s="7">
        <v>3.8</v>
      </c>
      <c r="F124" s="12">
        <v>3.8</v>
      </c>
    </row>
    <row r="125" spans="1:6" ht="15">
      <c r="A125" s="31" t="s">
        <v>113</v>
      </c>
      <c r="B125" s="6" t="s">
        <v>90</v>
      </c>
      <c r="C125" s="6" t="s">
        <v>86</v>
      </c>
      <c r="D125" s="5" t="s">
        <v>14</v>
      </c>
      <c r="E125" s="7">
        <v>4</v>
      </c>
      <c r="F125" s="12">
        <v>4</v>
      </c>
    </row>
    <row r="126" spans="1:6" ht="15">
      <c r="A126" s="31" t="s">
        <v>114</v>
      </c>
      <c r="B126" s="6" t="s">
        <v>115</v>
      </c>
      <c r="C126" s="6" t="s">
        <v>13</v>
      </c>
      <c r="D126" s="5" t="s">
        <v>14</v>
      </c>
      <c r="E126" s="7">
        <v>4.2</v>
      </c>
      <c r="F126" s="12">
        <v>4.2</v>
      </c>
    </row>
    <row r="127" spans="1:6" ht="15">
      <c r="A127" s="31" t="s">
        <v>116</v>
      </c>
      <c r="B127" s="6" t="s">
        <v>65</v>
      </c>
      <c r="C127" s="6" t="s">
        <v>66</v>
      </c>
      <c r="D127" s="5">
        <v>2</v>
      </c>
      <c r="E127" s="7">
        <v>4.3</v>
      </c>
      <c r="F127" s="12">
        <v>4.3</v>
      </c>
    </row>
    <row r="128" spans="1:6" ht="15">
      <c r="A128" s="31" t="s">
        <v>117</v>
      </c>
      <c r="B128" s="6" t="s">
        <v>64</v>
      </c>
      <c r="C128" s="6" t="s">
        <v>26</v>
      </c>
      <c r="D128" s="5">
        <v>5</v>
      </c>
      <c r="E128" s="7">
        <v>4.8</v>
      </c>
      <c r="F128" s="12">
        <v>4.8</v>
      </c>
    </row>
    <row r="129" spans="1:6" ht="15">
      <c r="A129" s="31" t="s">
        <v>118</v>
      </c>
      <c r="B129" s="6" t="s">
        <v>79</v>
      </c>
      <c r="C129" s="6" t="s">
        <v>36</v>
      </c>
      <c r="D129" s="5" t="s">
        <v>14</v>
      </c>
      <c r="E129" s="7">
        <v>4.9</v>
      </c>
      <c r="F129" s="12">
        <v>4.9</v>
      </c>
    </row>
    <row r="130" spans="1:6" ht="15">
      <c r="A130" s="31" t="s">
        <v>118</v>
      </c>
      <c r="B130" s="6" t="s">
        <v>71</v>
      </c>
      <c r="C130" s="6" t="s">
        <v>72</v>
      </c>
      <c r="D130" s="5">
        <v>1</v>
      </c>
      <c r="E130" s="7">
        <v>4.9</v>
      </c>
      <c r="F130" s="12">
        <v>4.9</v>
      </c>
    </row>
    <row r="131" spans="1:6" ht="15">
      <c r="A131" s="31" t="s">
        <v>118</v>
      </c>
      <c r="B131" s="6" t="s">
        <v>108</v>
      </c>
      <c r="C131" s="6" t="s">
        <v>24</v>
      </c>
      <c r="D131" s="5">
        <v>2</v>
      </c>
      <c r="E131" s="7">
        <v>4.9</v>
      </c>
      <c r="F131" s="12">
        <v>4.9</v>
      </c>
    </row>
    <row r="132" spans="1:6" ht="15">
      <c r="A132" s="31" t="s">
        <v>119</v>
      </c>
      <c r="B132" s="6" t="s">
        <v>104</v>
      </c>
      <c r="C132" s="6" t="s">
        <v>26</v>
      </c>
      <c r="D132" s="5">
        <v>5</v>
      </c>
      <c r="E132" s="7">
        <v>5</v>
      </c>
      <c r="F132" s="12">
        <v>5</v>
      </c>
    </row>
    <row r="133" spans="1:6" ht="15">
      <c r="A133" s="31" t="s">
        <v>119</v>
      </c>
      <c r="B133" s="6" t="s">
        <v>84</v>
      </c>
      <c r="C133" s="6" t="s">
        <v>26</v>
      </c>
      <c r="D133" s="5">
        <v>5</v>
      </c>
      <c r="E133" s="7">
        <v>5</v>
      </c>
      <c r="F133" s="12">
        <v>5</v>
      </c>
    </row>
    <row r="134" spans="1:6" ht="15">
      <c r="A134" s="31" t="s">
        <v>119</v>
      </c>
      <c r="B134" s="6" t="s">
        <v>69</v>
      </c>
      <c r="C134" s="6" t="s">
        <v>66</v>
      </c>
      <c r="D134" s="5">
        <v>2</v>
      </c>
      <c r="E134" s="7">
        <v>5</v>
      </c>
      <c r="F134" s="12">
        <v>5</v>
      </c>
    </row>
    <row r="135" spans="1:6" ht="15">
      <c r="A135" s="31" t="s">
        <v>120</v>
      </c>
      <c r="B135" s="6" t="s">
        <v>81</v>
      </c>
      <c r="C135" s="6" t="s">
        <v>26</v>
      </c>
      <c r="D135" s="5">
        <v>5</v>
      </c>
      <c r="E135" s="7">
        <v>5.3</v>
      </c>
      <c r="F135" s="12">
        <v>5.3</v>
      </c>
    </row>
    <row r="136" spans="1:6" ht="15">
      <c r="A136" s="31" t="s">
        <v>121</v>
      </c>
      <c r="B136" s="6" t="s">
        <v>68</v>
      </c>
      <c r="C136" s="6" t="s">
        <v>13</v>
      </c>
      <c r="D136" s="5" t="s">
        <v>14</v>
      </c>
      <c r="E136" s="7">
        <v>5.5</v>
      </c>
      <c r="F136" s="12">
        <v>5.5</v>
      </c>
    </row>
    <row r="137" spans="1:6" ht="15">
      <c r="A137" s="31" t="s">
        <v>122</v>
      </c>
      <c r="B137" s="6" t="s">
        <v>76</v>
      </c>
      <c r="C137" s="6" t="s">
        <v>10</v>
      </c>
      <c r="D137" s="5">
        <v>4</v>
      </c>
      <c r="E137" s="7">
        <v>5.6</v>
      </c>
      <c r="F137" s="12">
        <v>5.6</v>
      </c>
    </row>
    <row r="138" spans="1:6" ht="15">
      <c r="A138" s="31" t="s">
        <v>123</v>
      </c>
      <c r="B138" s="6" t="s">
        <v>63</v>
      </c>
      <c r="C138" s="6" t="s">
        <v>10</v>
      </c>
      <c r="D138" s="5">
        <v>4</v>
      </c>
      <c r="E138" s="7">
        <v>5.8</v>
      </c>
      <c r="F138" s="12">
        <v>5.8</v>
      </c>
    </row>
    <row r="139" spans="1:6" ht="15">
      <c r="A139" s="31" t="s">
        <v>124</v>
      </c>
      <c r="B139" s="6" t="s">
        <v>75</v>
      </c>
      <c r="C139" s="6" t="s">
        <v>47</v>
      </c>
      <c r="D139" s="5">
        <v>1</v>
      </c>
      <c r="E139" s="7">
        <v>6.1</v>
      </c>
      <c r="F139" s="12">
        <v>6.1</v>
      </c>
    </row>
    <row r="140" spans="1:6" ht="15">
      <c r="A140" s="31" t="s">
        <v>125</v>
      </c>
      <c r="B140" s="6" t="s">
        <v>318</v>
      </c>
      <c r="C140" s="6" t="s">
        <v>24</v>
      </c>
      <c r="D140" s="5">
        <v>2</v>
      </c>
      <c r="E140" s="7">
        <v>6.4</v>
      </c>
      <c r="F140" s="12">
        <v>6.4</v>
      </c>
    </row>
    <row r="141" spans="1:6" ht="15">
      <c r="A141" s="31" t="s">
        <v>126</v>
      </c>
      <c r="B141" s="6" t="s">
        <v>91</v>
      </c>
      <c r="C141" s="6" t="s">
        <v>92</v>
      </c>
      <c r="D141" s="5">
        <v>4</v>
      </c>
      <c r="E141" s="7">
        <v>6.9</v>
      </c>
      <c r="F141" s="12">
        <v>6.9</v>
      </c>
    </row>
    <row r="142" spans="1:6" ht="15">
      <c r="A142" s="31" t="s">
        <v>127</v>
      </c>
      <c r="B142" s="6" t="s">
        <v>102</v>
      </c>
      <c r="C142" s="6" t="s">
        <v>51</v>
      </c>
      <c r="D142" s="5">
        <v>5</v>
      </c>
      <c r="E142" s="7">
        <v>6.9</v>
      </c>
      <c r="F142" s="12">
        <v>6.9</v>
      </c>
    </row>
    <row r="143" spans="1:6" ht="15">
      <c r="A143" s="31" t="s">
        <v>128</v>
      </c>
      <c r="B143" s="6" t="s">
        <v>100</v>
      </c>
      <c r="C143" s="6" t="s">
        <v>101</v>
      </c>
      <c r="D143" s="5">
        <v>4</v>
      </c>
      <c r="E143" s="7">
        <v>7</v>
      </c>
      <c r="F143" s="12">
        <v>7</v>
      </c>
    </row>
    <row r="144" spans="1:6" ht="15">
      <c r="A144" s="31" t="s">
        <v>128</v>
      </c>
      <c r="B144" s="6" t="s">
        <v>103</v>
      </c>
      <c r="C144" s="6" t="s">
        <v>66</v>
      </c>
      <c r="D144" s="5">
        <v>2</v>
      </c>
      <c r="E144" s="7">
        <v>7</v>
      </c>
      <c r="F144" s="12">
        <v>7</v>
      </c>
    </row>
    <row r="145" spans="1:6" ht="15">
      <c r="A145" s="31" t="s">
        <v>129</v>
      </c>
      <c r="B145" s="6" t="s">
        <v>77</v>
      </c>
      <c r="C145" s="6" t="s">
        <v>13</v>
      </c>
      <c r="D145" s="5" t="s">
        <v>14</v>
      </c>
      <c r="E145" s="7">
        <v>7</v>
      </c>
      <c r="F145" s="12">
        <v>7</v>
      </c>
    </row>
    <row r="146" spans="1:6" ht="15">
      <c r="A146" s="31" t="s">
        <v>130</v>
      </c>
      <c r="B146" s="6" t="s">
        <v>73</v>
      </c>
      <c r="C146" s="6" t="s">
        <v>74</v>
      </c>
      <c r="D146" s="5" t="s">
        <v>14</v>
      </c>
      <c r="E146" s="7">
        <v>7.2</v>
      </c>
      <c r="F146" s="12">
        <v>7.2</v>
      </c>
    </row>
    <row r="147" spans="1:6" ht="15">
      <c r="A147" s="31" t="s">
        <v>130</v>
      </c>
      <c r="B147" s="6" t="s">
        <v>67</v>
      </c>
      <c r="C147" s="6" t="s">
        <v>10</v>
      </c>
      <c r="D147" s="5">
        <v>4</v>
      </c>
      <c r="E147" s="7">
        <v>7.2</v>
      </c>
      <c r="F147" s="12">
        <v>7.2</v>
      </c>
    </row>
    <row r="148" spans="1:6" ht="15">
      <c r="A148" s="31" t="s">
        <v>131</v>
      </c>
      <c r="B148" s="6" t="s">
        <v>80</v>
      </c>
      <c r="C148" s="6" t="s">
        <v>10</v>
      </c>
      <c r="D148" s="5">
        <v>4</v>
      </c>
      <c r="E148" s="7">
        <v>7.3</v>
      </c>
      <c r="F148" s="12">
        <v>7.3</v>
      </c>
    </row>
    <row r="149" spans="1:6" ht="15">
      <c r="A149" s="31" t="s">
        <v>132</v>
      </c>
      <c r="B149" s="6" t="s">
        <v>88</v>
      </c>
      <c r="C149" s="6" t="s">
        <v>74</v>
      </c>
      <c r="D149" s="5" t="s">
        <v>14</v>
      </c>
      <c r="E149" s="7">
        <v>7.4</v>
      </c>
      <c r="F149" s="12">
        <v>7.4</v>
      </c>
    </row>
    <row r="150" spans="1:6" ht="15">
      <c r="A150" s="31" t="s">
        <v>133</v>
      </c>
      <c r="B150" s="6" t="s">
        <v>87</v>
      </c>
      <c r="C150" s="6" t="s">
        <v>36</v>
      </c>
      <c r="D150" s="5" t="s">
        <v>14</v>
      </c>
      <c r="E150" s="7">
        <v>7.6</v>
      </c>
      <c r="F150" s="12">
        <v>7.6</v>
      </c>
    </row>
    <row r="151" spans="1:6" ht="15">
      <c r="A151" s="31" t="s">
        <v>134</v>
      </c>
      <c r="B151" s="6" t="s">
        <v>95</v>
      </c>
      <c r="C151" s="6" t="s">
        <v>72</v>
      </c>
      <c r="D151" s="5">
        <v>1</v>
      </c>
      <c r="E151" s="7">
        <v>7.7</v>
      </c>
      <c r="F151" s="12">
        <v>7.7</v>
      </c>
    </row>
    <row r="152" spans="1:6" ht="15">
      <c r="A152" s="31" t="s">
        <v>134</v>
      </c>
      <c r="B152" s="6" t="s">
        <v>85</v>
      </c>
      <c r="C152" s="6" t="s">
        <v>86</v>
      </c>
      <c r="D152" s="5" t="s">
        <v>14</v>
      </c>
      <c r="E152" s="7">
        <v>7.7</v>
      </c>
      <c r="F152" s="12">
        <v>7.7</v>
      </c>
    </row>
    <row r="153" spans="1:6" ht="15">
      <c r="A153" s="31" t="s">
        <v>135</v>
      </c>
      <c r="B153" s="6" t="s">
        <v>89</v>
      </c>
      <c r="C153" s="6" t="s">
        <v>72</v>
      </c>
      <c r="D153" s="5">
        <v>1</v>
      </c>
      <c r="E153" s="7">
        <v>8.1</v>
      </c>
      <c r="F153" s="12">
        <v>8.1</v>
      </c>
    </row>
    <row r="154" spans="1:6" ht="15">
      <c r="A154" s="31" t="s">
        <v>136</v>
      </c>
      <c r="B154" s="6" t="s">
        <v>61</v>
      </c>
      <c r="C154" s="6" t="s">
        <v>10</v>
      </c>
      <c r="D154" s="5">
        <v>4</v>
      </c>
      <c r="E154" s="7">
        <v>8.2</v>
      </c>
      <c r="F154" s="12">
        <v>8.2</v>
      </c>
    </row>
    <row r="155" spans="1:6" ht="15">
      <c r="A155" s="31" t="s">
        <v>136</v>
      </c>
      <c r="B155" s="6" t="s">
        <v>317</v>
      </c>
      <c r="C155" s="6" t="s">
        <v>10</v>
      </c>
      <c r="D155" s="5">
        <v>4</v>
      </c>
      <c r="E155" s="7">
        <v>8.2</v>
      </c>
      <c r="F155" s="12">
        <v>8.2</v>
      </c>
    </row>
    <row r="156" spans="1:6" ht="15">
      <c r="A156" s="31" t="s">
        <v>137</v>
      </c>
      <c r="B156" s="6" t="s">
        <v>106</v>
      </c>
      <c r="C156" s="6" t="s">
        <v>72</v>
      </c>
      <c r="D156" s="5">
        <v>1</v>
      </c>
      <c r="E156" s="7">
        <v>8.5</v>
      </c>
      <c r="F156" s="12">
        <v>8.5</v>
      </c>
    </row>
    <row r="157" spans="1:6" ht="15">
      <c r="A157" s="31" t="s">
        <v>138</v>
      </c>
      <c r="B157" s="6" t="s">
        <v>78</v>
      </c>
      <c r="C157" s="6" t="s">
        <v>24</v>
      </c>
      <c r="D157" s="5">
        <v>2</v>
      </c>
      <c r="E157" s="7">
        <v>8.8</v>
      </c>
      <c r="F157" s="12">
        <v>8.8</v>
      </c>
    </row>
    <row r="158" spans="1:6" ht="15">
      <c r="A158" s="31" t="s">
        <v>139</v>
      </c>
      <c r="B158" s="6" t="s">
        <v>93</v>
      </c>
      <c r="C158" s="6" t="s">
        <v>51</v>
      </c>
      <c r="D158" s="5">
        <v>5</v>
      </c>
      <c r="E158" s="7">
        <v>8.9</v>
      </c>
      <c r="F158" s="12">
        <v>8.9</v>
      </c>
    </row>
    <row r="159" spans="1:6" ht="15">
      <c r="A159" s="31" t="s">
        <v>139</v>
      </c>
      <c r="B159" s="6" t="s">
        <v>83</v>
      </c>
      <c r="C159" s="6" t="s">
        <v>36</v>
      </c>
      <c r="D159" s="5" t="s">
        <v>14</v>
      </c>
      <c r="E159" s="7">
        <v>8.9</v>
      </c>
      <c r="F159" s="12">
        <v>8.9</v>
      </c>
    </row>
    <row r="160" spans="1:6" ht="15">
      <c r="A160" s="31" t="s">
        <v>140</v>
      </c>
      <c r="B160" s="6" t="s">
        <v>97</v>
      </c>
      <c r="C160" s="6" t="s">
        <v>51</v>
      </c>
      <c r="D160" s="5">
        <v>5</v>
      </c>
      <c r="E160" s="7">
        <v>9.3</v>
      </c>
      <c r="F160" s="12">
        <v>9.3</v>
      </c>
    </row>
    <row r="161" spans="1:6" ht="15">
      <c r="A161" s="31" t="s">
        <v>141</v>
      </c>
      <c r="B161" s="6" t="s">
        <v>98</v>
      </c>
      <c r="C161" s="6" t="s">
        <v>72</v>
      </c>
      <c r="D161" s="5">
        <v>1</v>
      </c>
      <c r="E161" s="7">
        <v>9.7</v>
      </c>
      <c r="F161" s="12">
        <v>9.7</v>
      </c>
    </row>
    <row r="162" spans="1:6" ht="15">
      <c r="A162" s="31" t="s">
        <v>142</v>
      </c>
      <c r="B162" s="6" t="s">
        <v>107</v>
      </c>
      <c r="C162" s="6" t="s">
        <v>74</v>
      </c>
      <c r="D162" s="5" t="s">
        <v>14</v>
      </c>
      <c r="E162" s="7">
        <v>9.8</v>
      </c>
      <c r="F162" s="12">
        <v>9.8</v>
      </c>
    </row>
    <row r="163" spans="1:6" ht="15">
      <c r="A163" s="31" t="s">
        <v>143</v>
      </c>
      <c r="B163" s="6" t="s">
        <v>96</v>
      </c>
      <c r="C163" s="6" t="s">
        <v>51</v>
      </c>
      <c r="D163" s="5">
        <v>5</v>
      </c>
      <c r="E163" s="7">
        <v>10</v>
      </c>
      <c r="F163" s="12">
        <v>10</v>
      </c>
    </row>
    <row r="164" spans="1:6" ht="15">
      <c r="A164" s="31" t="s">
        <v>143</v>
      </c>
      <c r="B164" s="6" t="s">
        <v>105</v>
      </c>
      <c r="C164" s="6" t="s">
        <v>101</v>
      </c>
      <c r="D164" s="5">
        <v>4</v>
      </c>
      <c r="E164" s="7">
        <v>10</v>
      </c>
      <c r="F164" s="12">
        <v>10</v>
      </c>
    </row>
    <row r="165" ht="12.75"/>
    <row r="166" spans="1:2" ht="18">
      <c r="A166" s="19" t="s">
        <v>196</v>
      </c>
      <c r="B166" s="2"/>
    </row>
    <row r="167" ht="12.75"/>
    <row r="168" ht="12.75"/>
    <row r="169" spans="1:10" ht="15">
      <c r="A169" s="32" t="s">
        <v>3</v>
      </c>
      <c r="B169" s="5" t="s">
        <v>4</v>
      </c>
      <c r="C169" s="5" t="s">
        <v>5</v>
      </c>
      <c r="D169" s="5" t="s">
        <v>6</v>
      </c>
      <c r="E169" s="5" t="s">
        <v>7</v>
      </c>
      <c r="F169" s="5" t="s">
        <v>54</v>
      </c>
      <c r="G169" s="5" t="s">
        <v>111</v>
      </c>
      <c r="H169" s="5" t="s">
        <v>175</v>
      </c>
      <c r="I169" s="5" t="s">
        <v>56</v>
      </c>
      <c r="J169" s="5" t="s">
        <v>8</v>
      </c>
    </row>
    <row r="170" spans="1:10" ht="15">
      <c r="A170" s="31">
        <v>1</v>
      </c>
      <c r="B170" s="6" t="s">
        <v>319</v>
      </c>
      <c r="C170" s="6" t="s">
        <v>36</v>
      </c>
      <c r="D170" s="5">
        <v>5</v>
      </c>
      <c r="E170" s="5" t="s">
        <v>14</v>
      </c>
      <c r="F170" s="12">
        <v>9.6</v>
      </c>
      <c r="G170" s="7">
        <v>9.5</v>
      </c>
      <c r="H170" s="7">
        <v>9.2</v>
      </c>
      <c r="I170" s="7">
        <v>9.5</v>
      </c>
      <c r="J170" s="12">
        <f aca="true" t="shared" si="2" ref="J170:J197">SUM(F170:I170)</f>
        <v>37.8</v>
      </c>
    </row>
    <row r="171" spans="1:10" ht="15">
      <c r="A171" s="31">
        <v>2</v>
      </c>
      <c r="B171" s="6" t="s">
        <v>144</v>
      </c>
      <c r="C171" s="6" t="s">
        <v>10</v>
      </c>
      <c r="D171" s="5">
        <v>17</v>
      </c>
      <c r="E171" s="5">
        <v>4</v>
      </c>
      <c r="F171" s="12">
        <v>9.55</v>
      </c>
      <c r="G171" s="7">
        <v>9.35</v>
      </c>
      <c r="H171" s="7">
        <v>9.05</v>
      </c>
      <c r="I171" s="7">
        <v>9.1</v>
      </c>
      <c r="J171" s="12">
        <f t="shared" si="2"/>
        <v>37.05</v>
      </c>
    </row>
    <row r="172" spans="1:10" ht="15">
      <c r="A172" s="31">
        <v>3</v>
      </c>
      <c r="B172" s="6" t="s">
        <v>145</v>
      </c>
      <c r="C172" s="6" t="s">
        <v>36</v>
      </c>
      <c r="D172" s="5">
        <v>6</v>
      </c>
      <c r="E172" s="5" t="s">
        <v>14</v>
      </c>
      <c r="F172" s="12">
        <v>9.3</v>
      </c>
      <c r="G172" s="7">
        <v>9.05</v>
      </c>
      <c r="H172" s="7">
        <v>9</v>
      </c>
      <c r="I172" s="7">
        <v>9.2</v>
      </c>
      <c r="J172" s="12">
        <f t="shared" si="2"/>
        <v>36.55</v>
      </c>
    </row>
    <row r="173" spans="1:10" ht="15">
      <c r="A173" s="31">
        <v>4</v>
      </c>
      <c r="B173" s="6" t="s">
        <v>146</v>
      </c>
      <c r="C173" s="6" t="s">
        <v>13</v>
      </c>
      <c r="D173" s="5">
        <v>1</v>
      </c>
      <c r="E173" s="5" t="s">
        <v>14</v>
      </c>
      <c r="F173" s="12">
        <v>8.75</v>
      </c>
      <c r="G173" s="7">
        <v>9.6</v>
      </c>
      <c r="H173" s="7">
        <v>8.85</v>
      </c>
      <c r="I173" s="7">
        <v>9.2</v>
      </c>
      <c r="J173" s="12">
        <f t="shared" si="2"/>
        <v>36.400000000000006</v>
      </c>
    </row>
    <row r="174" spans="1:10" ht="15">
      <c r="A174" s="31">
        <v>5</v>
      </c>
      <c r="B174" s="6" t="s">
        <v>147</v>
      </c>
      <c r="C174" s="6" t="s">
        <v>13</v>
      </c>
      <c r="D174" s="5">
        <v>2</v>
      </c>
      <c r="E174" s="5" t="s">
        <v>14</v>
      </c>
      <c r="F174" s="12">
        <v>8.95</v>
      </c>
      <c r="G174" s="7">
        <v>8.95</v>
      </c>
      <c r="H174" s="7">
        <v>8.8</v>
      </c>
      <c r="I174" s="7">
        <v>8.95</v>
      </c>
      <c r="J174" s="12">
        <f t="shared" si="2"/>
        <v>35.65</v>
      </c>
    </row>
    <row r="175" spans="1:10" ht="15">
      <c r="A175" s="31">
        <v>6</v>
      </c>
      <c r="B175" s="6" t="s">
        <v>148</v>
      </c>
      <c r="C175" s="6" t="s">
        <v>51</v>
      </c>
      <c r="D175" s="5">
        <v>23</v>
      </c>
      <c r="E175" s="5">
        <v>5</v>
      </c>
      <c r="F175" s="12">
        <v>8.75</v>
      </c>
      <c r="G175" s="7">
        <v>8.8</v>
      </c>
      <c r="H175" s="7">
        <v>8.95</v>
      </c>
      <c r="I175" s="7">
        <v>8.95</v>
      </c>
      <c r="J175" s="12">
        <f t="shared" si="2"/>
        <v>35.45</v>
      </c>
    </row>
    <row r="176" spans="1:10" ht="15">
      <c r="A176" s="31">
        <v>7</v>
      </c>
      <c r="B176" s="6" t="s">
        <v>149</v>
      </c>
      <c r="C176" s="6" t="s">
        <v>13</v>
      </c>
      <c r="D176" s="5">
        <v>3</v>
      </c>
      <c r="E176" s="5" t="s">
        <v>14</v>
      </c>
      <c r="F176" s="12">
        <v>8.4</v>
      </c>
      <c r="G176" s="7">
        <v>9.3</v>
      </c>
      <c r="H176" s="7">
        <v>8.6</v>
      </c>
      <c r="I176" s="7">
        <v>9.1</v>
      </c>
      <c r="J176" s="12">
        <f t="shared" si="2"/>
        <v>35.400000000000006</v>
      </c>
    </row>
    <row r="177" spans="1:10" ht="15">
      <c r="A177" s="31">
        <v>8</v>
      </c>
      <c r="B177" s="6" t="s">
        <v>150</v>
      </c>
      <c r="C177" s="6" t="s">
        <v>151</v>
      </c>
      <c r="D177" s="5">
        <v>7</v>
      </c>
      <c r="E177" s="5" t="s">
        <v>14</v>
      </c>
      <c r="F177" s="12">
        <v>8.75</v>
      </c>
      <c r="G177" s="7">
        <v>8.75</v>
      </c>
      <c r="H177" s="7">
        <v>8.6</v>
      </c>
      <c r="I177" s="7">
        <v>9</v>
      </c>
      <c r="J177" s="12">
        <f t="shared" si="2"/>
        <v>35.1</v>
      </c>
    </row>
    <row r="178" spans="1:10" ht="15">
      <c r="A178" s="31">
        <v>9</v>
      </c>
      <c r="B178" s="6" t="s">
        <v>152</v>
      </c>
      <c r="C178" s="6" t="s">
        <v>72</v>
      </c>
      <c r="D178" s="5">
        <v>13</v>
      </c>
      <c r="E178" s="5">
        <v>1</v>
      </c>
      <c r="F178" s="12">
        <v>9.25</v>
      </c>
      <c r="G178" s="7">
        <v>8.1</v>
      </c>
      <c r="H178" s="7">
        <v>8.55</v>
      </c>
      <c r="I178" s="7">
        <v>8.85</v>
      </c>
      <c r="J178" s="12">
        <f t="shared" si="2"/>
        <v>34.75</v>
      </c>
    </row>
    <row r="179" spans="1:10" ht="15">
      <c r="A179" s="31">
        <v>10</v>
      </c>
      <c r="B179" s="6" t="s">
        <v>153</v>
      </c>
      <c r="C179" s="6" t="s">
        <v>26</v>
      </c>
      <c r="D179" s="5">
        <v>24</v>
      </c>
      <c r="E179" s="5">
        <v>5</v>
      </c>
      <c r="F179" s="12">
        <v>8.4</v>
      </c>
      <c r="G179" s="7">
        <v>8.75</v>
      </c>
      <c r="H179" s="7">
        <v>8.4</v>
      </c>
      <c r="I179" s="7">
        <v>9.15</v>
      </c>
      <c r="J179" s="12">
        <f t="shared" si="2"/>
        <v>34.699999999999996</v>
      </c>
    </row>
    <row r="180" spans="1:10" ht="15">
      <c r="A180" s="31">
        <v>11</v>
      </c>
      <c r="B180" s="6" t="s">
        <v>154</v>
      </c>
      <c r="C180" s="6" t="s">
        <v>155</v>
      </c>
      <c r="D180" s="5">
        <v>12</v>
      </c>
      <c r="E180" s="5" t="s">
        <v>14</v>
      </c>
      <c r="F180" s="12">
        <v>8.65</v>
      </c>
      <c r="G180" s="7">
        <v>8.8</v>
      </c>
      <c r="H180" s="7">
        <v>8.5</v>
      </c>
      <c r="I180" s="7">
        <v>8.6</v>
      </c>
      <c r="J180" s="12">
        <f t="shared" si="2"/>
        <v>34.550000000000004</v>
      </c>
    </row>
    <row r="181" spans="1:10" ht="15">
      <c r="A181" s="31"/>
      <c r="B181" s="6"/>
      <c r="C181" s="6" t="s">
        <v>324</v>
      </c>
      <c r="D181" s="5"/>
      <c r="E181" s="5"/>
      <c r="F181" s="12"/>
      <c r="G181" s="7"/>
      <c r="H181" s="7"/>
      <c r="I181" s="7"/>
      <c r="J181" s="12"/>
    </row>
    <row r="182" spans="1:10" ht="15">
      <c r="A182" s="31" t="s">
        <v>156</v>
      </c>
      <c r="B182" s="6" t="s">
        <v>157</v>
      </c>
      <c r="C182" s="6" t="s">
        <v>26</v>
      </c>
      <c r="D182" s="5">
        <v>25</v>
      </c>
      <c r="E182" s="5">
        <v>5</v>
      </c>
      <c r="F182" s="12">
        <v>8.25</v>
      </c>
      <c r="G182" s="7">
        <v>8.5</v>
      </c>
      <c r="H182" s="7">
        <v>8.2</v>
      </c>
      <c r="I182" s="7">
        <v>9.15</v>
      </c>
      <c r="J182" s="12">
        <f t="shared" si="2"/>
        <v>34.1</v>
      </c>
    </row>
    <row r="183" spans="1:10" ht="15">
      <c r="A183" s="31" t="s">
        <v>156</v>
      </c>
      <c r="B183" s="6" t="s">
        <v>158</v>
      </c>
      <c r="C183" s="6" t="s">
        <v>151</v>
      </c>
      <c r="D183" s="5">
        <v>8</v>
      </c>
      <c r="E183" s="5" t="s">
        <v>14</v>
      </c>
      <c r="F183" s="12">
        <v>8.6</v>
      </c>
      <c r="G183" s="7">
        <v>8.45</v>
      </c>
      <c r="H183" s="7">
        <v>8.2</v>
      </c>
      <c r="I183" s="7">
        <v>8.85</v>
      </c>
      <c r="J183" s="12">
        <f t="shared" si="2"/>
        <v>34.099999999999994</v>
      </c>
    </row>
    <row r="184" spans="1:10" ht="15">
      <c r="A184" s="31">
        <v>14</v>
      </c>
      <c r="B184" s="6" t="s">
        <v>159</v>
      </c>
      <c r="C184" s="6" t="s">
        <v>10</v>
      </c>
      <c r="D184" s="5">
        <v>18</v>
      </c>
      <c r="E184" s="5">
        <v>4</v>
      </c>
      <c r="F184" s="12">
        <v>8.55</v>
      </c>
      <c r="G184" s="7">
        <v>7.8</v>
      </c>
      <c r="H184" s="7">
        <v>8.5</v>
      </c>
      <c r="I184" s="7">
        <v>9</v>
      </c>
      <c r="J184" s="12">
        <f t="shared" si="2"/>
        <v>33.85</v>
      </c>
    </row>
    <row r="185" spans="1:10" ht="15">
      <c r="A185" s="31">
        <v>15</v>
      </c>
      <c r="B185" s="6" t="s">
        <v>160</v>
      </c>
      <c r="C185" s="6" t="s">
        <v>13</v>
      </c>
      <c r="D185" s="5">
        <v>4</v>
      </c>
      <c r="E185" s="5" t="s">
        <v>14</v>
      </c>
      <c r="F185" s="12">
        <v>8.5</v>
      </c>
      <c r="G185" s="7">
        <v>8.65</v>
      </c>
      <c r="H185" s="7">
        <v>8.45</v>
      </c>
      <c r="I185" s="7">
        <v>8.15</v>
      </c>
      <c r="J185" s="12">
        <f t="shared" si="2"/>
        <v>33.75</v>
      </c>
    </row>
    <row r="186" spans="1:10" ht="15">
      <c r="A186" s="31">
        <v>16</v>
      </c>
      <c r="B186" s="6" t="s">
        <v>161</v>
      </c>
      <c r="C186" s="6" t="s">
        <v>26</v>
      </c>
      <c r="D186" s="5">
        <v>27</v>
      </c>
      <c r="E186" s="5">
        <v>5</v>
      </c>
      <c r="F186" s="12">
        <v>8.35</v>
      </c>
      <c r="G186" s="7">
        <v>8.6</v>
      </c>
      <c r="H186" s="7">
        <v>7.95</v>
      </c>
      <c r="I186" s="7">
        <v>8.75</v>
      </c>
      <c r="J186" s="12">
        <f t="shared" si="2"/>
        <v>33.65</v>
      </c>
    </row>
    <row r="187" spans="1:10" ht="15">
      <c r="A187" s="31">
        <v>17</v>
      </c>
      <c r="B187" s="6" t="s">
        <v>162</v>
      </c>
      <c r="C187" s="6" t="s">
        <v>163</v>
      </c>
      <c r="D187" s="5">
        <v>11</v>
      </c>
      <c r="E187" s="5" t="s">
        <v>14</v>
      </c>
      <c r="F187" s="12">
        <v>8.5</v>
      </c>
      <c r="G187" s="7">
        <v>8.4</v>
      </c>
      <c r="H187" s="7">
        <v>8.3</v>
      </c>
      <c r="I187" s="7">
        <v>8.35</v>
      </c>
      <c r="J187" s="12">
        <f t="shared" si="2"/>
        <v>33.55</v>
      </c>
    </row>
    <row r="188" spans="1:10" ht="15">
      <c r="A188" s="31">
        <v>18</v>
      </c>
      <c r="B188" s="6" t="s">
        <v>164</v>
      </c>
      <c r="C188" s="6" t="s">
        <v>165</v>
      </c>
      <c r="D188" s="5">
        <v>16</v>
      </c>
      <c r="E188" s="5">
        <v>3</v>
      </c>
      <c r="F188" s="12">
        <v>8.35</v>
      </c>
      <c r="G188" s="7">
        <v>8.2</v>
      </c>
      <c r="H188" s="7">
        <v>7.95</v>
      </c>
      <c r="I188" s="7">
        <v>8.9</v>
      </c>
      <c r="J188" s="12">
        <f t="shared" si="2"/>
        <v>33.4</v>
      </c>
    </row>
    <row r="189" spans="1:10" ht="15">
      <c r="A189" s="31">
        <v>19</v>
      </c>
      <c r="B189" s="6" t="s">
        <v>166</v>
      </c>
      <c r="C189" s="6" t="s">
        <v>151</v>
      </c>
      <c r="D189" s="5">
        <v>9</v>
      </c>
      <c r="E189" s="5" t="s">
        <v>14</v>
      </c>
      <c r="F189" s="12">
        <v>6.75</v>
      </c>
      <c r="G189" s="7">
        <v>8.1</v>
      </c>
      <c r="H189" s="7">
        <v>8.75</v>
      </c>
      <c r="I189" s="7">
        <v>8.85</v>
      </c>
      <c r="J189" s="12">
        <f t="shared" si="2"/>
        <v>32.45</v>
      </c>
    </row>
    <row r="190" spans="1:10" ht="15">
      <c r="A190" s="31">
        <v>20</v>
      </c>
      <c r="B190" s="6" t="s">
        <v>167</v>
      </c>
      <c r="C190" s="6" t="s">
        <v>26</v>
      </c>
      <c r="D190" s="5">
        <v>26</v>
      </c>
      <c r="E190" s="5">
        <v>5</v>
      </c>
      <c r="F190" s="12">
        <v>8.1</v>
      </c>
      <c r="G190" s="7">
        <v>8.35</v>
      </c>
      <c r="H190" s="7">
        <v>8.15</v>
      </c>
      <c r="I190" s="7">
        <v>7.2</v>
      </c>
      <c r="J190" s="12">
        <f t="shared" si="2"/>
        <v>31.8</v>
      </c>
    </row>
    <row r="191" spans="1:10" ht="15">
      <c r="A191" s="31">
        <v>21</v>
      </c>
      <c r="B191" s="6" t="s">
        <v>320</v>
      </c>
      <c r="C191" s="6" t="s">
        <v>151</v>
      </c>
      <c r="D191" s="5">
        <v>10</v>
      </c>
      <c r="E191" s="5" t="s">
        <v>14</v>
      </c>
      <c r="F191" s="12">
        <v>7.3</v>
      </c>
      <c r="G191" s="7">
        <v>8</v>
      </c>
      <c r="H191" s="7">
        <v>7.55</v>
      </c>
      <c r="I191" s="7">
        <v>8.75</v>
      </c>
      <c r="J191" s="12">
        <f t="shared" si="2"/>
        <v>31.6</v>
      </c>
    </row>
    <row r="192" spans="1:10" ht="15">
      <c r="A192" s="31">
        <v>22</v>
      </c>
      <c r="B192" s="6" t="s">
        <v>168</v>
      </c>
      <c r="C192" s="6" t="s">
        <v>169</v>
      </c>
      <c r="D192" s="5">
        <v>22</v>
      </c>
      <c r="E192" s="5">
        <v>4</v>
      </c>
      <c r="F192" s="12">
        <v>5.75</v>
      </c>
      <c r="G192" s="7">
        <v>8.35</v>
      </c>
      <c r="H192" s="7">
        <v>7.65</v>
      </c>
      <c r="I192" s="7">
        <v>9.15</v>
      </c>
      <c r="J192" s="12">
        <f t="shared" si="2"/>
        <v>30.9</v>
      </c>
    </row>
    <row r="193" spans="1:10" ht="15">
      <c r="A193" s="31">
        <v>23</v>
      </c>
      <c r="B193" s="6" t="s">
        <v>170</v>
      </c>
      <c r="C193" s="6" t="s">
        <v>10</v>
      </c>
      <c r="D193" s="5">
        <v>19</v>
      </c>
      <c r="E193" s="5">
        <v>4</v>
      </c>
      <c r="F193" s="12">
        <v>7.75</v>
      </c>
      <c r="G193" s="7">
        <v>8.2</v>
      </c>
      <c r="H193" s="7">
        <v>7.35</v>
      </c>
      <c r="I193" s="7">
        <v>7.05</v>
      </c>
      <c r="J193" s="12">
        <f t="shared" si="2"/>
        <v>30.349999999999998</v>
      </c>
    </row>
    <row r="194" spans="1:10" ht="15">
      <c r="A194" s="31">
        <v>24</v>
      </c>
      <c r="B194" s="6" t="s">
        <v>171</v>
      </c>
      <c r="C194" s="6" t="s">
        <v>101</v>
      </c>
      <c r="D194" s="5">
        <v>21</v>
      </c>
      <c r="E194" s="5">
        <v>4</v>
      </c>
      <c r="F194" s="12">
        <v>8.2</v>
      </c>
      <c r="G194" s="7">
        <v>7.3</v>
      </c>
      <c r="H194" s="7">
        <v>7.75</v>
      </c>
      <c r="I194" s="7">
        <v>7</v>
      </c>
      <c r="J194" s="12">
        <f t="shared" si="2"/>
        <v>30.25</v>
      </c>
    </row>
    <row r="195" spans="1:10" ht="15">
      <c r="A195" s="31">
        <v>25</v>
      </c>
      <c r="B195" s="6" t="s">
        <v>172</v>
      </c>
      <c r="C195" s="6" t="s">
        <v>66</v>
      </c>
      <c r="D195" s="5">
        <v>14</v>
      </c>
      <c r="E195" s="5">
        <v>2</v>
      </c>
      <c r="F195" s="12">
        <v>7.5</v>
      </c>
      <c r="G195" s="7">
        <v>5.5</v>
      </c>
      <c r="H195" s="7">
        <v>6.8</v>
      </c>
      <c r="I195" s="7">
        <v>8.45</v>
      </c>
      <c r="J195" s="12">
        <f t="shared" si="2"/>
        <v>28.25</v>
      </c>
    </row>
    <row r="196" spans="1:10" ht="15">
      <c r="A196" s="31">
        <v>26</v>
      </c>
      <c r="B196" s="6" t="s">
        <v>173</v>
      </c>
      <c r="C196" s="6" t="s">
        <v>66</v>
      </c>
      <c r="D196" s="5">
        <v>15</v>
      </c>
      <c r="E196" s="5">
        <v>2</v>
      </c>
      <c r="F196" s="12">
        <v>0</v>
      </c>
      <c r="G196" s="7">
        <v>7.4</v>
      </c>
      <c r="H196" s="7">
        <v>7.4</v>
      </c>
      <c r="I196" s="7">
        <v>8.55</v>
      </c>
      <c r="J196" s="12">
        <f t="shared" si="2"/>
        <v>23.35</v>
      </c>
    </row>
    <row r="197" spans="1:10" ht="15">
      <c r="A197" s="31">
        <v>27</v>
      </c>
      <c r="B197" s="6" t="s">
        <v>174</v>
      </c>
      <c r="C197" s="6" t="s">
        <v>101</v>
      </c>
      <c r="D197" s="5">
        <v>20</v>
      </c>
      <c r="E197" s="5">
        <v>4</v>
      </c>
      <c r="F197" s="12">
        <v>7.75</v>
      </c>
      <c r="G197" s="7">
        <v>0</v>
      </c>
      <c r="H197" s="7">
        <v>0</v>
      </c>
      <c r="I197" s="7">
        <v>0</v>
      </c>
      <c r="J197" s="12">
        <f t="shared" si="2"/>
        <v>7.75</v>
      </c>
    </row>
    <row r="198" ht="12.75"/>
    <row r="199" ht="12.75"/>
    <row r="200" spans="1:6" ht="18">
      <c r="A200" s="33"/>
      <c r="B200" s="18" t="s">
        <v>201</v>
      </c>
      <c r="C200" s="2"/>
      <c r="D200" s="2"/>
      <c r="E200" s="2"/>
      <c r="F200" s="17"/>
    </row>
    <row r="201" spans="1:6" ht="15">
      <c r="A201" s="33"/>
      <c r="B201" s="2"/>
      <c r="C201" s="2"/>
      <c r="D201" s="2"/>
      <c r="E201" s="2"/>
      <c r="F201" s="17"/>
    </row>
    <row r="202" spans="1:6" ht="15">
      <c r="A202" s="31" t="s">
        <v>3</v>
      </c>
      <c r="B202" s="5" t="s">
        <v>4</v>
      </c>
      <c r="C202" s="5" t="s">
        <v>5</v>
      </c>
      <c r="D202" s="5" t="s">
        <v>57</v>
      </c>
      <c r="E202" s="5" t="s">
        <v>58</v>
      </c>
      <c r="F202" s="5" t="s">
        <v>58</v>
      </c>
    </row>
    <row r="203" spans="1:6" ht="15">
      <c r="A203" s="31" t="s">
        <v>176</v>
      </c>
      <c r="B203" s="6" t="s">
        <v>168</v>
      </c>
      <c r="C203" s="6" t="s">
        <v>169</v>
      </c>
      <c r="D203" s="5">
        <v>4</v>
      </c>
      <c r="E203" s="7">
        <v>4.2</v>
      </c>
      <c r="F203" s="12">
        <v>4.2</v>
      </c>
    </row>
    <row r="204" spans="1:6" ht="15">
      <c r="A204" s="31" t="s">
        <v>176</v>
      </c>
      <c r="B204" s="6" t="s">
        <v>144</v>
      </c>
      <c r="C204" s="6" t="s">
        <v>10</v>
      </c>
      <c r="D204" s="5">
        <v>4</v>
      </c>
      <c r="E204" s="7">
        <v>4.2</v>
      </c>
      <c r="F204" s="12">
        <v>4.2</v>
      </c>
    </row>
    <row r="205" spans="1:6" ht="15">
      <c r="A205" s="31">
        <v>3</v>
      </c>
      <c r="B205" s="6" t="s">
        <v>149</v>
      </c>
      <c r="C205" s="6" t="s">
        <v>13</v>
      </c>
      <c r="D205" s="5" t="s">
        <v>14</v>
      </c>
      <c r="E205" s="7">
        <v>4.4</v>
      </c>
      <c r="F205" s="12">
        <v>4.4</v>
      </c>
    </row>
    <row r="206" spans="1:6" ht="15">
      <c r="A206" s="31" t="s">
        <v>16</v>
      </c>
      <c r="B206" s="6" t="s">
        <v>146</v>
      </c>
      <c r="C206" s="6" t="s">
        <v>13</v>
      </c>
      <c r="D206" s="5" t="s">
        <v>14</v>
      </c>
      <c r="E206" s="7">
        <v>4.6</v>
      </c>
      <c r="F206" s="12">
        <v>4.6</v>
      </c>
    </row>
    <row r="207" spans="1:6" ht="15">
      <c r="A207" s="31" t="s">
        <v>16</v>
      </c>
      <c r="B207" s="6" t="s">
        <v>147</v>
      </c>
      <c r="C207" s="6" t="s">
        <v>13</v>
      </c>
      <c r="D207" s="5" t="s">
        <v>14</v>
      </c>
      <c r="E207" s="7">
        <v>4.6</v>
      </c>
      <c r="F207" s="12">
        <v>4.6</v>
      </c>
    </row>
    <row r="208" spans="1:6" ht="15">
      <c r="A208" s="31" t="s">
        <v>118</v>
      </c>
      <c r="B208" s="6" t="s">
        <v>319</v>
      </c>
      <c r="C208" s="6" t="s">
        <v>36</v>
      </c>
      <c r="D208" s="5" t="s">
        <v>14</v>
      </c>
      <c r="E208" s="7">
        <v>4.8</v>
      </c>
      <c r="F208" s="12">
        <v>4.8</v>
      </c>
    </row>
    <row r="209" spans="1:6" ht="15">
      <c r="A209" s="31" t="s">
        <v>118</v>
      </c>
      <c r="B209" s="6" t="s">
        <v>153</v>
      </c>
      <c r="C209" s="6" t="s">
        <v>26</v>
      </c>
      <c r="D209" s="5">
        <v>5</v>
      </c>
      <c r="E209" s="7">
        <v>4.8</v>
      </c>
      <c r="F209" s="12">
        <v>4.8</v>
      </c>
    </row>
    <row r="210" spans="1:6" ht="15">
      <c r="A210" s="31" t="s">
        <v>118</v>
      </c>
      <c r="B210" s="6" t="s">
        <v>152</v>
      </c>
      <c r="C210" s="6" t="s">
        <v>72</v>
      </c>
      <c r="D210" s="5">
        <v>1</v>
      </c>
      <c r="E210" s="7">
        <v>4.8</v>
      </c>
      <c r="F210" s="12">
        <v>4.8</v>
      </c>
    </row>
    <row r="211" spans="1:6" ht="15">
      <c r="A211" s="31">
        <v>9</v>
      </c>
      <c r="B211" s="6" t="s">
        <v>160</v>
      </c>
      <c r="C211" s="6" t="s">
        <v>13</v>
      </c>
      <c r="D211" s="5" t="s">
        <v>14</v>
      </c>
      <c r="E211" s="7">
        <v>5</v>
      </c>
      <c r="F211" s="12">
        <v>5</v>
      </c>
    </row>
    <row r="212" spans="1:6" ht="15">
      <c r="A212" s="31">
        <v>10</v>
      </c>
      <c r="B212" s="6" t="s">
        <v>172</v>
      </c>
      <c r="C212" s="6" t="s">
        <v>66</v>
      </c>
      <c r="D212" s="5">
        <v>2</v>
      </c>
      <c r="E212" s="7">
        <v>5.4</v>
      </c>
      <c r="F212" s="12">
        <v>5.4</v>
      </c>
    </row>
    <row r="213" spans="1:6" ht="15">
      <c r="A213" s="31">
        <v>11</v>
      </c>
      <c r="B213" s="6" t="s">
        <v>157</v>
      </c>
      <c r="C213" s="6" t="s">
        <v>26</v>
      </c>
      <c r="D213" s="5">
        <v>5</v>
      </c>
      <c r="E213" s="7">
        <v>5.5</v>
      </c>
      <c r="F213" s="12">
        <v>5.5</v>
      </c>
    </row>
    <row r="214" spans="1:6" ht="15">
      <c r="A214" s="31" t="s">
        <v>156</v>
      </c>
      <c r="B214" s="6" t="s">
        <v>174</v>
      </c>
      <c r="C214" s="6" t="s">
        <v>101</v>
      </c>
      <c r="D214" s="5">
        <v>4</v>
      </c>
      <c r="E214" s="7">
        <v>5.9</v>
      </c>
      <c r="F214" s="12">
        <v>5.9</v>
      </c>
    </row>
    <row r="215" spans="1:6" ht="15">
      <c r="A215" s="31" t="s">
        <v>156</v>
      </c>
      <c r="B215" s="6" t="s">
        <v>166</v>
      </c>
      <c r="C215" s="6" t="s">
        <v>151</v>
      </c>
      <c r="D215" s="5" t="s">
        <v>14</v>
      </c>
      <c r="E215" s="7">
        <v>5.9</v>
      </c>
      <c r="F215" s="12">
        <v>5.9</v>
      </c>
    </row>
    <row r="216" spans="1:6" ht="15">
      <c r="A216" s="31">
        <v>14</v>
      </c>
      <c r="B216" s="6" t="s">
        <v>148</v>
      </c>
      <c r="C216" s="6" t="s">
        <v>51</v>
      </c>
      <c r="D216" s="5">
        <v>5</v>
      </c>
      <c r="E216" s="7">
        <v>6.2</v>
      </c>
      <c r="F216" s="12">
        <v>6.2</v>
      </c>
    </row>
    <row r="217" spans="1:6" ht="15">
      <c r="A217" s="31">
        <v>15</v>
      </c>
      <c r="B217" s="6" t="s">
        <v>320</v>
      </c>
      <c r="C217" s="6" t="s">
        <v>151</v>
      </c>
      <c r="D217" s="5" t="s">
        <v>14</v>
      </c>
      <c r="E217" s="7">
        <v>6.3</v>
      </c>
      <c r="F217" s="12">
        <v>6.3</v>
      </c>
    </row>
    <row r="218" spans="1:6" ht="15">
      <c r="A218" s="31">
        <v>16</v>
      </c>
      <c r="B218" s="6" t="s">
        <v>150</v>
      </c>
      <c r="C218" s="6" t="s">
        <v>151</v>
      </c>
      <c r="D218" s="5" t="s">
        <v>14</v>
      </c>
      <c r="E218" s="7">
        <v>6.4</v>
      </c>
      <c r="F218" s="12">
        <v>6.4</v>
      </c>
    </row>
    <row r="219" spans="1:12" ht="15">
      <c r="A219" s="31" t="s">
        <v>177</v>
      </c>
      <c r="B219" s="6" t="s">
        <v>154</v>
      </c>
      <c r="C219" s="6" t="s">
        <v>155</v>
      </c>
      <c r="D219" s="5" t="s">
        <v>14</v>
      </c>
      <c r="E219" s="7">
        <v>6.6</v>
      </c>
      <c r="F219" s="12">
        <v>6.6</v>
      </c>
      <c r="L219" s="11"/>
    </row>
    <row r="220" spans="1:6" ht="15">
      <c r="A220" s="31" t="s">
        <v>177</v>
      </c>
      <c r="B220" s="6" t="s">
        <v>158</v>
      </c>
      <c r="C220" s="6" t="s">
        <v>151</v>
      </c>
      <c r="D220" s="5" t="s">
        <v>14</v>
      </c>
      <c r="E220" s="7">
        <v>6.6</v>
      </c>
      <c r="F220" s="12">
        <v>6.6</v>
      </c>
    </row>
    <row r="221" spans="1:6" ht="15">
      <c r="A221" s="45" t="s">
        <v>178</v>
      </c>
      <c r="B221" s="8" t="s">
        <v>164</v>
      </c>
      <c r="C221" s="8" t="s">
        <v>165</v>
      </c>
      <c r="D221" s="10">
        <v>3</v>
      </c>
      <c r="E221" s="9">
        <v>7</v>
      </c>
      <c r="F221" s="13">
        <v>7</v>
      </c>
    </row>
    <row r="222" spans="1:6" ht="15">
      <c r="A222" s="46" t="s">
        <v>178</v>
      </c>
      <c r="B222" s="41" t="s">
        <v>161</v>
      </c>
      <c r="C222" s="41" t="s">
        <v>26</v>
      </c>
      <c r="D222" s="42">
        <v>5</v>
      </c>
      <c r="E222" s="39">
        <v>7</v>
      </c>
      <c r="F222" s="43">
        <v>7</v>
      </c>
    </row>
    <row r="223" spans="1:6" ht="15">
      <c r="A223" s="31" t="s">
        <v>178</v>
      </c>
      <c r="B223" s="6" t="s">
        <v>170</v>
      </c>
      <c r="C223" s="6" t="s">
        <v>10</v>
      </c>
      <c r="D223" s="5">
        <v>4</v>
      </c>
      <c r="E223" s="7">
        <v>7</v>
      </c>
      <c r="F223" s="12">
        <v>7</v>
      </c>
    </row>
    <row r="224" spans="1:6" ht="15">
      <c r="A224" s="31">
        <v>22</v>
      </c>
      <c r="B224" s="6" t="s">
        <v>159</v>
      </c>
      <c r="C224" s="6" t="s">
        <v>10</v>
      </c>
      <c r="D224" s="5">
        <v>4</v>
      </c>
      <c r="E224" s="7">
        <v>7.5</v>
      </c>
      <c r="F224" s="12">
        <v>7.5</v>
      </c>
    </row>
    <row r="225" spans="1:6" ht="15">
      <c r="A225" s="31">
        <v>23</v>
      </c>
      <c r="B225" s="6" t="s">
        <v>171</v>
      </c>
      <c r="C225" s="6" t="s">
        <v>101</v>
      </c>
      <c r="D225" s="5">
        <v>4</v>
      </c>
      <c r="E225" s="7">
        <v>8.1</v>
      </c>
      <c r="F225" s="12">
        <v>8.1</v>
      </c>
    </row>
    <row r="226" spans="1:6" ht="15">
      <c r="A226" s="31">
        <v>24</v>
      </c>
      <c r="B226" s="6" t="s">
        <v>173</v>
      </c>
      <c r="C226" s="6" t="s">
        <v>66</v>
      </c>
      <c r="D226" s="5">
        <v>2</v>
      </c>
      <c r="E226" s="7">
        <v>8.2</v>
      </c>
      <c r="F226" s="12">
        <v>8.2</v>
      </c>
    </row>
    <row r="227" spans="1:6" ht="15">
      <c r="A227" s="31">
        <v>25</v>
      </c>
      <c r="B227" s="6" t="s">
        <v>162</v>
      </c>
      <c r="C227" s="6" t="s">
        <v>163</v>
      </c>
      <c r="D227" s="5" t="s">
        <v>14</v>
      </c>
      <c r="E227" s="7">
        <v>9</v>
      </c>
      <c r="F227" s="12">
        <v>9</v>
      </c>
    </row>
    <row r="228" spans="1:6" ht="15">
      <c r="A228" s="31">
        <v>26</v>
      </c>
      <c r="B228" s="6" t="s">
        <v>167</v>
      </c>
      <c r="C228" s="6" t="s">
        <v>26</v>
      </c>
      <c r="D228" s="5">
        <v>5</v>
      </c>
      <c r="E228" s="7">
        <v>9.2</v>
      </c>
      <c r="F228" s="12">
        <v>9.2</v>
      </c>
    </row>
    <row r="229" ht="12.75"/>
    <row r="230" ht="12.75"/>
    <row r="231" spans="1:5" ht="18">
      <c r="A231" s="22" t="s">
        <v>326</v>
      </c>
      <c r="B231" s="2"/>
      <c r="C231" s="18"/>
      <c r="D231" s="2"/>
      <c r="E231" s="2"/>
    </row>
    <row r="232" ht="12.75"/>
    <row r="233" spans="1:10" ht="15">
      <c r="A233" s="32" t="s">
        <v>3</v>
      </c>
      <c r="B233" s="5" t="s">
        <v>4</v>
      </c>
      <c r="C233" s="5" t="s">
        <v>5</v>
      </c>
      <c r="D233" s="5" t="s">
        <v>6</v>
      </c>
      <c r="E233" s="5" t="s">
        <v>7</v>
      </c>
      <c r="F233" s="5" t="s">
        <v>54</v>
      </c>
      <c r="G233" s="5" t="s">
        <v>111</v>
      </c>
      <c r="H233" s="5" t="s">
        <v>175</v>
      </c>
      <c r="I233" s="5" t="s">
        <v>56</v>
      </c>
      <c r="J233" s="5" t="s">
        <v>8</v>
      </c>
    </row>
    <row r="234" spans="1:10" ht="15">
      <c r="A234" s="31">
        <v>1</v>
      </c>
      <c r="B234" s="6" t="s">
        <v>179</v>
      </c>
      <c r="C234" s="6" t="s">
        <v>36</v>
      </c>
      <c r="D234" s="5">
        <v>4</v>
      </c>
      <c r="E234" s="5" t="s">
        <v>14</v>
      </c>
      <c r="F234" s="12">
        <v>9.45</v>
      </c>
      <c r="G234" s="7">
        <v>9.2</v>
      </c>
      <c r="H234" s="7">
        <v>9.15</v>
      </c>
      <c r="I234" s="7">
        <v>9.45</v>
      </c>
      <c r="J234" s="12">
        <f aca="true" t="shared" si="3" ref="J234:J249">SUM(F234:I234)</f>
        <v>37.25</v>
      </c>
    </row>
    <row r="235" spans="1:10" ht="15">
      <c r="A235" s="31">
        <v>2</v>
      </c>
      <c r="B235" s="6" t="s">
        <v>180</v>
      </c>
      <c r="C235" s="6" t="s">
        <v>13</v>
      </c>
      <c r="D235" s="5">
        <v>1</v>
      </c>
      <c r="E235" s="5" t="s">
        <v>14</v>
      </c>
      <c r="F235" s="12">
        <v>9.6</v>
      </c>
      <c r="G235" s="7">
        <v>9.2</v>
      </c>
      <c r="H235" s="7">
        <v>9.25</v>
      </c>
      <c r="I235" s="7">
        <v>8.75</v>
      </c>
      <c r="J235" s="12">
        <f t="shared" si="3"/>
        <v>36.8</v>
      </c>
    </row>
    <row r="236" spans="1:10" ht="15">
      <c r="A236" s="31">
        <v>3</v>
      </c>
      <c r="B236" s="6" t="s">
        <v>181</v>
      </c>
      <c r="C236" s="6" t="s">
        <v>10</v>
      </c>
      <c r="D236" s="5">
        <v>11</v>
      </c>
      <c r="E236" s="5">
        <v>4</v>
      </c>
      <c r="F236" s="12">
        <v>9.5</v>
      </c>
      <c r="G236" s="7">
        <v>8.95</v>
      </c>
      <c r="H236" s="7">
        <v>9.15</v>
      </c>
      <c r="I236" s="7">
        <v>9.1</v>
      </c>
      <c r="J236" s="12">
        <f t="shared" si="3"/>
        <v>36.7</v>
      </c>
    </row>
    <row r="237" spans="1:10" ht="15">
      <c r="A237" s="31">
        <v>4</v>
      </c>
      <c r="B237" s="6" t="s">
        <v>182</v>
      </c>
      <c r="C237" s="6" t="s">
        <v>163</v>
      </c>
      <c r="D237" s="5">
        <v>5</v>
      </c>
      <c r="E237" s="5" t="s">
        <v>14</v>
      </c>
      <c r="F237" s="12">
        <v>9.15</v>
      </c>
      <c r="G237" s="7">
        <v>9</v>
      </c>
      <c r="H237" s="7">
        <v>8.95</v>
      </c>
      <c r="I237" s="7">
        <v>8.85</v>
      </c>
      <c r="J237" s="12">
        <f t="shared" si="3"/>
        <v>35.949999999999996</v>
      </c>
    </row>
    <row r="238" spans="1:10" ht="15">
      <c r="A238" s="31" t="s">
        <v>183</v>
      </c>
      <c r="B238" s="6" t="s">
        <v>184</v>
      </c>
      <c r="C238" s="6" t="s">
        <v>13</v>
      </c>
      <c r="D238" s="5">
        <v>2</v>
      </c>
      <c r="E238" s="5" t="s">
        <v>14</v>
      </c>
      <c r="F238" s="12">
        <v>9.3</v>
      </c>
      <c r="G238" s="7">
        <v>8.9</v>
      </c>
      <c r="H238" s="7">
        <v>8.7</v>
      </c>
      <c r="I238" s="7">
        <v>8.9</v>
      </c>
      <c r="J238" s="12">
        <f t="shared" si="3"/>
        <v>35.800000000000004</v>
      </c>
    </row>
    <row r="239" spans="1:10" ht="15">
      <c r="A239" s="31" t="s">
        <v>183</v>
      </c>
      <c r="B239" s="6" t="s">
        <v>185</v>
      </c>
      <c r="C239" s="6" t="s">
        <v>51</v>
      </c>
      <c r="D239" s="5">
        <v>17</v>
      </c>
      <c r="E239" s="5">
        <v>5</v>
      </c>
      <c r="F239" s="12">
        <v>9.1</v>
      </c>
      <c r="G239" s="7">
        <v>8.7</v>
      </c>
      <c r="H239" s="7">
        <v>8.9</v>
      </c>
      <c r="I239" s="7">
        <v>9.1</v>
      </c>
      <c r="J239" s="12">
        <f t="shared" si="3"/>
        <v>35.8</v>
      </c>
    </row>
    <row r="240" spans="1:10" ht="15">
      <c r="A240" s="31">
        <v>7</v>
      </c>
      <c r="B240" s="6" t="s">
        <v>186</v>
      </c>
      <c r="C240" s="6" t="s">
        <v>26</v>
      </c>
      <c r="D240" s="5">
        <v>18</v>
      </c>
      <c r="E240" s="5">
        <v>5</v>
      </c>
      <c r="F240" s="12">
        <v>9.1</v>
      </c>
      <c r="G240" s="7">
        <v>8.75</v>
      </c>
      <c r="H240" s="7">
        <v>8.65</v>
      </c>
      <c r="I240" s="7">
        <v>8.65</v>
      </c>
      <c r="J240" s="12">
        <f t="shared" si="3"/>
        <v>35.15</v>
      </c>
    </row>
    <row r="241" spans="1:10" ht="15">
      <c r="A241" s="31">
        <v>8</v>
      </c>
      <c r="B241" s="6" t="s">
        <v>187</v>
      </c>
      <c r="C241" s="6" t="s">
        <v>151</v>
      </c>
      <c r="D241" s="5">
        <v>6</v>
      </c>
      <c r="E241" s="5" t="s">
        <v>14</v>
      </c>
      <c r="F241" s="12">
        <v>8.7</v>
      </c>
      <c r="G241" s="7">
        <v>8.8</v>
      </c>
      <c r="H241" s="7">
        <v>8.7</v>
      </c>
      <c r="I241" s="7">
        <v>8.9</v>
      </c>
      <c r="J241" s="12">
        <f t="shared" si="3"/>
        <v>35.1</v>
      </c>
    </row>
    <row r="242" spans="1:10" ht="15">
      <c r="A242" s="31"/>
      <c r="B242" s="6"/>
      <c r="C242" s="6" t="s">
        <v>325</v>
      </c>
      <c r="D242" s="5"/>
      <c r="E242" s="5"/>
      <c r="F242" s="12"/>
      <c r="G242" s="7"/>
      <c r="H242" s="7"/>
      <c r="I242" s="7"/>
      <c r="J242" s="12"/>
    </row>
    <row r="243" spans="1:10" ht="15">
      <c r="A243" s="31">
        <v>9</v>
      </c>
      <c r="B243" s="6" t="s">
        <v>188</v>
      </c>
      <c r="C243" s="6" t="s">
        <v>47</v>
      </c>
      <c r="D243" s="5">
        <v>7</v>
      </c>
      <c r="E243" s="5">
        <v>1</v>
      </c>
      <c r="F243" s="12">
        <v>8.7</v>
      </c>
      <c r="G243" s="7">
        <v>8.7</v>
      </c>
      <c r="H243" s="7">
        <v>8.75</v>
      </c>
      <c r="I243" s="7">
        <v>8.7</v>
      </c>
      <c r="J243" s="12">
        <f t="shared" si="3"/>
        <v>34.849999999999994</v>
      </c>
    </row>
    <row r="244" spans="1:10" ht="15">
      <c r="A244" s="31">
        <v>10</v>
      </c>
      <c r="B244" s="6" t="s">
        <v>189</v>
      </c>
      <c r="C244" s="6" t="s">
        <v>72</v>
      </c>
      <c r="D244" s="5">
        <v>8</v>
      </c>
      <c r="E244" s="5">
        <v>1</v>
      </c>
      <c r="F244" s="12">
        <v>8.9</v>
      </c>
      <c r="G244" s="7">
        <v>8.4</v>
      </c>
      <c r="H244" s="7">
        <v>8.7</v>
      </c>
      <c r="I244" s="7">
        <v>8.75</v>
      </c>
      <c r="J244" s="12">
        <f t="shared" si="3"/>
        <v>34.75</v>
      </c>
    </row>
    <row r="245" spans="1:10" ht="15">
      <c r="A245" s="31">
        <v>11</v>
      </c>
      <c r="B245" s="6" t="s">
        <v>190</v>
      </c>
      <c r="C245" s="6" t="s">
        <v>51</v>
      </c>
      <c r="D245" s="5">
        <v>16</v>
      </c>
      <c r="E245" s="5">
        <v>5</v>
      </c>
      <c r="F245" s="12">
        <v>8.85</v>
      </c>
      <c r="G245" s="7">
        <v>8.75</v>
      </c>
      <c r="H245" s="7">
        <v>8.85</v>
      </c>
      <c r="I245" s="7">
        <v>8.2</v>
      </c>
      <c r="J245" s="12">
        <f t="shared" si="3"/>
        <v>34.650000000000006</v>
      </c>
    </row>
    <row r="246" spans="1:10" ht="15">
      <c r="A246" s="31">
        <v>12</v>
      </c>
      <c r="B246" s="6" t="s">
        <v>191</v>
      </c>
      <c r="C246" s="6" t="s">
        <v>192</v>
      </c>
      <c r="D246" s="5">
        <v>9</v>
      </c>
      <c r="E246" s="5">
        <v>2</v>
      </c>
      <c r="F246" s="12">
        <v>8.3</v>
      </c>
      <c r="G246" s="7">
        <v>8.3</v>
      </c>
      <c r="H246" s="7">
        <v>8.45</v>
      </c>
      <c r="I246" s="7">
        <v>8.9</v>
      </c>
      <c r="J246" s="12">
        <f t="shared" si="3"/>
        <v>33.95</v>
      </c>
    </row>
    <row r="247" spans="1:10" ht="15">
      <c r="A247" s="31">
        <v>13</v>
      </c>
      <c r="B247" s="6" t="s">
        <v>193</v>
      </c>
      <c r="C247" s="6" t="s">
        <v>101</v>
      </c>
      <c r="D247" s="5">
        <v>13</v>
      </c>
      <c r="E247" s="5">
        <v>4</v>
      </c>
      <c r="F247" s="12">
        <v>8.2</v>
      </c>
      <c r="G247" s="7">
        <v>8.5</v>
      </c>
      <c r="H247" s="7">
        <v>8.15</v>
      </c>
      <c r="I247" s="7">
        <v>8.55</v>
      </c>
      <c r="J247" s="12">
        <f t="shared" si="3"/>
        <v>33.400000000000006</v>
      </c>
    </row>
    <row r="248" spans="1:10" ht="15">
      <c r="A248" s="31">
        <v>14</v>
      </c>
      <c r="B248" s="6" t="s">
        <v>194</v>
      </c>
      <c r="C248" s="6" t="s">
        <v>165</v>
      </c>
      <c r="D248" s="5">
        <v>10</v>
      </c>
      <c r="E248" s="5">
        <v>3</v>
      </c>
      <c r="F248" s="12">
        <v>9</v>
      </c>
      <c r="G248" s="7">
        <v>8.5</v>
      </c>
      <c r="H248" s="7">
        <v>8.35</v>
      </c>
      <c r="I248" s="7">
        <v>7.35</v>
      </c>
      <c r="J248" s="12">
        <f t="shared" si="3"/>
        <v>33.2</v>
      </c>
    </row>
    <row r="249" spans="1:10" ht="15">
      <c r="A249" s="31">
        <v>15</v>
      </c>
      <c r="B249" s="6" t="s">
        <v>195</v>
      </c>
      <c r="C249" s="6" t="s">
        <v>101</v>
      </c>
      <c r="D249" s="5">
        <v>14</v>
      </c>
      <c r="E249" s="5">
        <v>4</v>
      </c>
      <c r="F249" s="12">
        <v>7.7</v>
      </c>
      <c r="G249" s="7">
        <v>7.85</v>
      </c>
      <c r="H249" s="7">
        <v>8.2</v>
      </c>
      <c r="I249" s="7">
        <v>7.95</v>
      </c>
      <c r="J249" s="12">
        <f t="shared" si="3"/>
        <v>31.7</v>
      </c>
    </row>
    <row r="250" spans="1:10" ht="15">
      <c r="A250" s="34"/>
      <c r="B250" s="1"/>
      <c r="C250" s="1"/>
      <c r="D250" s="24"/>
      <c r="E250" s="24"/>
      <c r="F250" s="15"/>
      <c r="G250" s="14"/>
      <c r="H250" s="14"/>
      <c r="I250" s="14"/>
      <c r="J250" s="15"/>
    </row>
    <row r="251" spans="1:10" ht="15">
      <c r="A251" s="34"/>
      <c r="B251" s="1"/>
      <c r="C251" s="1"/>
      <c r="D251" s="24"/>
      <c r="E251" s="24"/>
      <c r="F251" s="15"/>
      <c r="G251" s="14"/>
      <c r="H251" s="14"/>
      <c r="I251" s="14"/>
      <c r="J251" s="15"/>
    </row>
    <row r="252" spans="1:10" ht="15">
      <c r="A252" s="34"/>
      <c r="B252" s="1"/>
      <c r="C252" s="1"/>
      <c r="D252" s="24"/>
      <c r="E252" s="24"/>
      <c r="F252" s="15"/>
      <c r="G252" s="14"/>
      <c r="H252" s="14"/>
      <c r="I252" s="14"/>
      <c r="J252" s="15"/>
    </row>
    <row r="253" ht="12.75"/>
    <row r="254" ht="12.75"/>
    <row r="255" ht="18">
      <c r="B255" s="25" t="s">
        <v>202</v>
      </c>
    </row>
    <row r="256" ht="12.75"/>
    <row r="257" spans="1:6" ht="15">
      <c r="A257" s="32" t="s">
        <v>3</v>
      </c>
      <c r="B257" s="5" t="s">
        <v>4</v>
      </c>
      <c r="C257" s="5" t="s">
        <v>5</v>
      </c>
      <c r="D257" s="5" t="s">
        <v>57</v>
      </c>
      <c r="E257" s="5" t="s">
        <v>58</v>
      </c>
      <c r="F257" s="5" t="s">
        <v>58</v>
      </c>
    </row>
    <row r="258" spans="1:6" ht="15">
      <c r="A258" s="4" t="s">
        <v>176</v>
      </c>
      <c r="B258" s="6" t="s">
        <v>180</v>
      </c>
      <c r="C258" s="6" t="s">
        <v>13</v>
      </c>
      <c r="D258" s="5" t="s">
        <v>14</v>
      </c>
      <c r="E258" s="7">
        <v>3.9</v>
      </c>
      <c r="F258" s="12">
        <v>3.9</v>
      </c>
    </row>
    <row r="259" spans="1:6" ht="15">
      <c r="A259" s="4" t="s">
        <v>176</v>
      </c>
      <c r="B259" s="6" t="s">
        <v>182</v>
      </c>
      <c r="C259" s="6" t="s">
        <v>163</v>
      </c>
      <c r="D259" s="5" t="s">
        <v>14</v>
      </c>
      <c r="E259" s="7">
        <v>3.9</v>
      </c>
      <c r="F259" s="12">
        <v>3.9</v>
      </c>
    </row>
    <row r="260" spans="1:6" ht="15">
      <c r="A260" s="62" t="s">
        <v>203</v>
      </c>
      <c r="B260" s="8" t="s">
        <v>184</v>
      </c>
      <c r="C260" s="8" t="s">
        <v>13</v>
      </c>
      <c r="D260" s="10" t="s">
        <v>14</v>
      </c>
      <c r="E260" s="9">
        <v>4</v>
      </c>
      <c r="F260" s="13">
        <v>4</v>
      </c>
    </row>
    <row r="261" spans="1:6" ht="15">
      <c r="A261" s="63" t="s">
        <v>203</v>
      </c>
      <c r="B261" s="41" t="s">
        <v>181</v>
      </c>
      <c r="C261" s="41" t="s">
        <v>10</v>
      </c>
      <c r="D261" s="42">
        <v>4</v>
      </c>
      <c r="E261" s="39">
        <v>4</v>
      </c>
      <c r="F261" s="43">
        <v>4</v>
      </c>
    </row>
    <row r="262" spans="1:6" ht="15">
      <c r="A262" s="4">
        <v>5</v>
      </c>
      <c r="B262" s="6" t="s">
        <v>185</v>
      </c>
      <c r="C262" s="6" t="s">
        <v>51</v>
      </c>
      <c r="D262" s="5">
        <v>5</v>
      </c>
      <c r="E262" s="7">
        <v>4.5</v>
      </c>
      <c r="F262" s="12">
        <v>4.5</v>
      </c>
    </row>
    <row r="263" spans="1:6" ht="15">
      <c r="A263" s="4">
        <v>6</v>
      </c>
      <c r="B263" s="6" t="s">
        <v>191</v>
      </c>
      <c r="C263" s="6" t="s">
        <v>192</v>
      </c>
      <c r="D263" s="5">
        <v>2</v>
      </c>
      <c r="E263" s="7">
        <v>4.6</v>
      </c>
      <c r="F263" s="12">
        <v>4.6</v>
      </c>
    </row>
    <row r="264" spans="1:6" ht="15">
      <c r="A264" s="4">
        <v>7</v>
      </c>
      <c r="B264" s="6" t="s">
        <v>189</v>
      </c>
      <c r="C264" s="6" t="s">
        <v>72</v>
      </c>
      <c r="D264" s="5">
        <v>1</v>
      </c>
      <c r="E264" s="7">
        <v>5.3</v>
      </c>
      <c r="F264" s="12">
        <v>5.3</v>
      </c>
    </row>
    <row r="265" spans="1:6" ht="15">
      <c r="A265" s="4">
        <v>8</v>
      </c>
      <c r="B265" s="6" t="s">
        <v>179</v>
      </c>
      <c r="C265" s="6" t="s">
        <v>36</v>
      </c>
      <c r="D265" s="5" t="s">
        <v>14</v>
      </c>
      <c r="E265" s="7">
        <v>5.4</v>
      </c>
      <c r="F265" s="12">
        <v>5.4</v>
      </c>
    </row>
    <row r="266" spans="1:6" ht="15">
      <c r="A266" s="4">
        <v>9</v>
      </c>
      <c r="B266" s="6" t="s">
        <v>190</v>
      </c>
      <c r="C266" s="6" t="s">
        <v>51</v>
      </c>
      <c r="D266" s="5">
        <v>5</v>
      </c>
      <c r="E266" s="7">
        <v>6.9</v>
      </c>
      <c r="F266" s="12">
        <v>6.9</v>
      </c>
    </row>
    <row r="267" spans="1:6" ht="15">
      <c r="A267" s="4">
        <v>10</v>
      </c>
      <c r="B267" s="6" t="s">
        <v>186</v>
      </c>
      <c r="C267" s="6" t="s">
        <v>26</v>
      </c>
      <c r="D267" s="5">
        <v>5</v>
      </c>
      <c r="E267" s="7">
        <v>7</v>
      </c>
      <c r="F267" s="12">
        <v>7</v>
      </c>
    </row>
    <row r="268" spans="1:6" ht="15">
      <c r="A268" s="4">
        <v>11</v>
      </c>
      <c r="B268" s="6" t="s">
        <v>194</v>
      </c>
      <c r="C268" s="6" t="s">
        <v>165</v>
      </c>
      <c r="D268" s="5">
        <v>3</v>
      </c>
      <c r="E268" s="7">
        <v>7.4</v>
      </c>
      <c r="F268" s="12">
        <v>7.4</v>
      </c>
    </row>
    <row r="269" spans="1:6" ht="15">
      <c r="A269" s="4">
        <v>12</v>
      </c>
      <c r="B269" s="6" t="s">
        <v>195</v>
      </c>
      <c r="C269" s="6" t="s">
        <v>101</v>
      </c>
      <c r="D269" s="5">
        <v>4</v>
      </c>
      <c r="E269" s="7">
        <v>7.5</v>
      </c>
      <c r="F269" s="12">
        <v>7.5</v>
      </c>
    </row>
    <row r="270" spans="1:6" ht="15">
      <c r="A270" s="4">
        <v>13</v>
      </c>
      <c r="B270" s="6" t="s">
        <v>188</v>
      </c>
      <c r="C270" s="6" t="s">
        <v>47</v>
      </c>
      <c r="D270" s="5">
        <v>1</v>
      </c>
      <c r="E270" s="7">
        <v>8.2</v>
      </c>
      <c r="F270" s="12">
        <v>8.2</v>
      </c>
    </row>
    <row r="271" spans="1:6" ht="15">
      <c r="A271" s="4">
        <v>14</v>
      </c>
      <c r="B271" s="6" t="s">
        <v>193</v>
      </c>
      <c r="C271" s="6" t="s">
        <v>101</v>
      </c>
      <c r="D271" s="5">
        <v>4</v>
      </c>
      <c r="E271" s="7">
        <v>8.6</v>
      </c>
      <c r="F271" s="12">
        <v>8.6</v>
      </c>
    </row>
    <row r="272" spans="1:6" ht="15">
      <c r="A272" s="4">
        <v>15</v>
      </c>
      <c r="B272" s="6" t="s">
        <v>187</v>
      </c>
      <c r="C272" s="6" t="s">
        <v>151</v>
      </c>
      <c r="D272" s="5" t="s">
        <v>14</v>
      </c>
      <c r="E272" s="7">
        <v>10.8</v>
      </c>
      <c r="F272" s="12">
        <v>10.8</v>
      </c>
    </row>
    <row r="273" ht="12.75"/>
    <row r="274" ht="12.75"/>
    <row r="275" ht="12.75"/>
    <row r="276" ht="12.75"/>
    <row r="277" ht="12.75"/>
    <row r="278" ht="12.75"/>
    <row r="279" spans="1:10" ht="18">
      <c r="A279" s="22" t="s">
        <v>218</v>
      </c>
      <c r="B279" s="2"/>
      <c r="C279" s="2"/>
      <c r="D279" s="2"/>
      <c r="E279" s="2"/>
      <c r="F279" s="2"/>
      <c r="J279"/>
    </row>
    <row r="280" spans="6:10" ht="12.75">
      <c r="F280"/>
      <c r="J280"/>
    </row>
    <row r="281" spans="1:10" ht="15">
      <c r="A281" s="32" t="s">
        <v>3</v>
      </c>
      <c r="B281" s="5" t="s">
        <v>4</v>
      </c>
      <c r="C281" s="5" t="s">
        <v>5</v>
      </c>
      <c r="D281" s="5" t="s">
        <v>6</v>
      </c>
      <c r="E281" s="5" t="s">
        <v>7</v>
      </c>
      <c r="F281" s="5" t="s">
        <v>54</v>
      </c>
      <c r="G281" s="5" t="s">
        <v>111</v>
      </c>
      <c r="H281" s="5" t="s">
        <v>219</v>
      </c>
      <c r="I281" s="5" t="s">
        <v>56</v>
      </c>
      <c r="J281" s="5" t="s">
        <v>8</v>
      </c>
    </row>
    <row r="282" spans="1:10" ht="15">
      <c r="A282" s="32">
        <v>1</v>
      </c>
      <c r="B282" s="6" t="s">
        <v>208</v>
      </c>
      <c r="C282" s="6" t="s">
        <v>192</v>
      </c>
      <c r="D282" s="5">
        <v>9</v>
      </c>
      <c r="E282" s="5">
        <v>2</v>
      </c>
      <c r="F282" s="12">
        <v>7.25</v>
      </c>
      <c r="G282" s="12">
        <v>7.3</v>
      </c>
      <c r="H282" s="12">
        <v>8.2</v>
      </c>
      <c r="I282" s="12">
        <v>8</v>
      </c>
      <c r="J282" s="12">
        <f aca="true" t="shared" si="4" ref="J282:J289">SUM(F282:I282)</f>
        <v>30.75</v>
      </c>
    </row>
    <row r="283" spans="1:10" ht="15">
      <c r="A283" s="32">
        <v>2</v>
      </c>
      <c r="B283" s="6" t="s">
        <v>209</v>
      </c>
      <c r="C283" s="6" t="s">
        <v>51</v>
      </c>
      <c r="D283" s="5">
        <v>13</v>
      </c>
      <c r="E283" s="5">
        <v>5</v>
      </c>
      <c r="F283" s="12">
        <v>7.45</v>
      </c>
      <c r="G283" s="12">
        <v>6.3</v>
      </c>
      <c r="H283" s="12">
        <v>8</v>
      </c>
      <c r="I283" s="12">
        <v>8.6</v>
      </c>
      <c r="J283" s="12">
        <f t="shared" si="4"/>
        <v>30.35</v>
      </c>
    </row>
    <row r="284" spans="1:10" ht="15">
      <c r="A284" s="32">
        <v>3</v>
      </c>
      <c r="B284" s="6" t="s">
        <v>210</v>
      </c>
      <c r="C284" s="6" t="s">
        <v>211</v>
      </c>
      <c r="D284" s="5">
        <v>5</v>
      </c>
      <c r="E284" s="5">
        <v>2</v>
      </c>
      <c r="F284" s="12">
        <v>6.95</v>
      </c>
      <c r="G284" s="12">
        <v>6.9</v>
      </c>
      <c r="H284" s="12">
        <v>6.7</v>
      </c>
      <c r="I284" s="12">
        <v>8.8</v>
      </c>
      <c r="J284" s="12">
        <f t="shared" si="4"/>
        <v>29.35</v>
      </c>
    </row>
    <row r="285" spans="1:10" ht="15">
      <c r="A285" s="32">
        <v>4</v>
      </c>
      <c r="B285" s="6" t="s">
        <v>212</v>
      </c>
      <c r="C285" s="6" t="s">
        <v>40</v>
      </c>
      <c r="D285" s="5">
        <v>11</v>
      </c>
      <c r="E285" s="5">
        <v>4</v>
      </c>
      <c r="F285" s="12">
        <v>7.4</v>
      </c>
      <c r="G285" s="12">
        <v>7</v>
      </c>
      <c r="H285" s="12">
        <v>7.9</v>
      </c>
      <c r="I285" s="12">
        <v>6.8</v>
      </c>
      <c r="J285" s="12">
        <f t="shared" si="4"/>
        <v>29.1</v>
      </c>
    </row>
    <row r="286" spans="1:10" ht="15">
      <c r="A286" s="32">
        <v>5</v>
      </c>
      <c r="B286" s="6" t="s">
        <v>213</v>
      </c>
      <c r="C286" s="6" t="s">
        <v>211</v>
      </c>
      <c r="D286" s="5">
        <v>7</v>
      </c>
      <c r="E286" s="5">
        <v>2</v>
      </c>
      <c r="F286" s="12">
        <v>7.15</v>
      </c>
      <c r="G286" s="12">
        <v>7.1</v>
      </c>
      <c r="H286" s="12">
        <v>7</v>
      </c>
      <c r="I286" s="12">
        <v>7.8</v>
      </c>
      <c r="J286" s="12">
        <f t="shared" si="4"/>
        <v>29.05</v>
      </c>
    </row>
    <row r="287" spans="1:10" ht="15">
      <c r="A287" s="32">
        <v>6</v>
      </c>
      <c r="B287" s="6" t="s">
        <v>214</v>
      </c>
      <c r="C287" s="6" t="s">
        <v>215</v>
      </c>
      <c r="D287" s="5">
        <v>12</v>
      </c>
      <c r="E287" s="5">
        <v>5</v>
      </c>
      <c r="F287" s="12">
        <v>7.5</v>
      </c>
      <c r="G287" s="12">
        <v>6.7</v>
      </c>
      <c r="H287" s="12">
        <v>5.9</v>
      </c>
      <c r="I287" s="12">
        <v>7.8</v>
      </c>
      <c r="J287" s="12">
        <f t="shared" si="4"/>
        <v>27.900000000000002</v>
      </c>
    </row>
    <row r="288" spans="1:10" ht="15">
      <c r="A288" s="32">
        <v>7</v>
      </c>
      <c r="B288" s="6" t="s">
        <v>216</v>
      </c>
      <c r="C288" s="6" t="s">
        <v>211</v>
      </c>
      <c r="D288" s="5">
        <v>4</v>
      </c>
      <c r="E288" s="5">
        <v>2</v>
      </c>
      <c r="F288" s="12">
        <v>6.3</v>
      </c>
      <c r="G288" s="12">
        <v>6.5</v>
      </c>
      <c r="H288" s="12">
        <v>6.6</v>
      </c>
      <c r="I288" s="12">
        <v>7.9</v>
      </c>
      <c r="J288" s="12">
        <f t="shared" si="4"/>
        <v>27.299999999999997</v>
      </c>
    </row>
    <row r="289" spans="1:10" ht="15">
      <c r="A289" s="32">
        <v>8</v>
      </c>
      <c r="B289" s="6" t="s">
        <v>217</v>
      </c>
      <c r="C289" s="6" t="s">
        <v>211</v>
      </c>
      <c r="D289" s="5">
        <v>8</v>
      </c>
      <c r="E289" s="5">
        <v>2</v>
      </c>
      <c r="F289" s="12">
        <v>7.1</v>
      </c>
      <c r="G289" s="12">
        <v>6.3</v>
      </c>
      <c r="H289" s="12">
        <v>6.3</v>
      </c>
      <c r="I289" s="12">
        <v>7</v>
      </c>
      <c r="J289" s="12">
        <f t="shared" si="4"/>
        <v>26.7</v>
      </c>
    </row>
    <row r="290" spans="1:10" ht="15">
      <c r="A290" s="35"/>
      <c r="B290" s="1"/>
      <c r="C290" s="1"/>
      <c r="D290" s="24"/>
      <c r="E290" s="24"/>
      <c r="F290" s="15"/>
      <c r="G290" s="15"/>
      <c r="H290" s="15"/>
      <c r="I290" s="15"/>
      <c r="J290" s="15"/>
    </row>
    <row r="291" spans="1:10" ht="15">
      <c r="A291" s="35"/>
      <c r="B291" s="1"/>
      <c r="C291" s="1"/>
      <c r="D291" s="24"/>
      <c r="E291" s="24"/>
      <c r="F291" s="15"/>
      <c r="G291" s="15"/>
      <c r="H291" s="15"/>
      <c r="I291" s="15"/>
      <c r="J291" s="15"/>
    </row>
    <row r="292" ht="18">
      <c r="B292" s="20" t="s">
        <v>220</v>
      </c>
    </row>
    <row r="293" ht="12.75"/>
    <row r="294" spans="1:6" ht="15">
      <c r="A294" s="32" t="s">
        <v>3</v>
      </c>
      <c r="B294" s="5" t="s">
        <v>4</v>
      </c>
      <c r="C294" s="26" t="s">
        <v>5</v>
      </c>
      <c r="D294" s="5" t="s">
        <v>57</v>
      </c>
      <c r="E294" s="5" t="s">
        <v>58</v>
      </c>
      <c r="F294" s="5" t="s">
        <v>58</v>
      </c>
    </row>
    <row r="295" spans="1:6" ht="15">
      <c r="A295" s="32">
        <v>1</v>
      </c>
      <c r="B295" s="6" t="s">
        <v>209</v>
      </c>
      <c r="C295" s="6" t="s">
        <v>51</v>
      </c>
      <c r="D295" s="5">
        <v>5</v>
      </c>
      <c r="E295" s="6">
        <v>8.9</v>
      </c>
      <c r="F295" s="12">
        <v>8.9</v>
      </c>
    </row>
    <row r="296" spans="1:6" ht="15">
      <c r="A296" s="32">
        <v>2</v>
      </c>
      <c r="B296" s="6" t="s">
        <v>208</v>
      </c>
      <c r="C296" s="6" t="s">
        <v>192</v>
      </c>
      <c r="D296" s="5">
        <v>2</v>
      </c>
      <c r="E296" s="7">
        <v>11</v>
      </c>
      <c r="F296" s="12">
        <v>11</v>
      </c>
    </row>
    <row r="297" spans="1:6" ht="15">
      <c r="A297" s="32">
        <v>3</v>
      </c>
      <c r="B297" s="6" t="s">
        <v>214</v>
      </c>
      <c r="C297" s="6" t="s">
        <v>215</v>
      </c>
      <c r="D297" s="5">
        <v>5</v>
      </c>
      <c r="E297" s="6">
        <v>11.9</v>
      </c>
      <c r="F297" s="12">
        <v>11.9</v>
      </c>
    </row>
    <row r="298" spans="1:6" ht="15">
      <c r="A298" s="32">
        <v>4</v>
      </c>
      <c r="B298" s="6" t="s">
        <v>210</v>
      </c>
      <c r="C298" s="6" t="s">
        <v>211</v>
      </c>
      <c r="D298" s="5">
        <v>2</v>
      </c>
      <c r="E298" s="7">
        <v>12.2</v>
      </c>
      <c r="F298" s="12">
        <v>12.2</v>
      </c>
    </row>
    <row r="299" spans="1:6" ht="15">
      <c r="A299" s="32">
        <v>5</v>
      </c>
      <c r="B299" s="6" t="s">
        <v>212</v>
      </c>
      <c r="C299" s="6" t="s">
        <v>40</v>
      </c>
      <c r="D299" s="5">
        <v>4</v>
      </c>
      <c r="E299" s="6">
        <v>13.5</v>
      </c>
      <c r="F299" s="12">
        <v>13.5</v>
      </c>
    </row>
    <row r="300" spans="1:6" ht="15">
      <c r="A300" s="32">
        <v>6</v>
      </c>
      <c r="B300" s="6" t="s">
        <v>213</v>
      </c>
      <c r="C300" s="6" t="s">
        <v>211</v>
      </c>
      <c r="D300" s="5">
        <v>2</v>
      </c>
      <c r="E300" s="7">
        <v>15</v>
      </c>
      <c r="F300" s="12">
        <v>15</v>
      </c>
    </row>
    <row r="301" spans="1:6" ht="15">
      <c r="A301" s="32">
        <v>7</v>
      </c>
      <c r="B301" s="6" t="s">
        <v>217</v>
      </c>
      <c r="C301" s="6" t="s">
        <v>211</v>
      </c>
      <c r="D301" s="5">
        <v>2</v>
      </c>
      <c r="E301" s="7">
        <v>20.6</v>
      </c>
      <c r="F301" s="12">
        <v>20.6</v>
      </c>
    </row>
    <row r="302" spans="1:6" ht="15">
      <c r="A302" s="32">
        <v>8</v>
      </c>
      <c r="B302" s="6" t="s">
        <v>216</v>
      </c>
      <c r="C302" s="6" t="s">
        <v>211</v>
      </c>
      <c r="D302" s="5">
        <v>2</v>
      </c>
      <c r="E302" s="7">
        <v>22</v>
      </c>
      <c r="F302" s="12">
        <v>22</v>
      </c>
    </row>
    <row r="303" spans="1:6" ht="15">
      <c r="A303" s="35"/>
      <c r="B303" s="1"/>
      <c r="C303" s="1"/>
      <c r="D303" s="24"/>
      <c r="E303" s="14"/>
      <c r="F303" s="15"/>
    </row>
    <row r="304" spans="1:6" ht="15">
      <c r="A304" s="35"/>
      <c r="B304" s="1"/>
      <c r="C304" s="1"/>
      <c r="D304" s="24"/>
      <c r="E304" s="14"/>
      <c r="F304" s="15"/>
    </row>
    <row r="305" spans="1:10" ht="18">
      <c r="A305" s="18" t="s">
        <v>241</v>
      </c>
      <c r="B305" s="2"/>
      <c r="C305" s="2"/>
      <c r="D305" s="2"/>
      <c r="E305" s="2"/>
      <c r="F305" s="2"/>
      <c r="J305"/>
    </row>
    <row r="306" spans="1:10" ht="12.75">
      <c r="A306"/>
      <c r="F306"/>
      <c r="J306"/>
    </row>
    <row r="307" spans="1:10" ht="15">
      <c r="A307" s="5" t="s">
        <v>3</v>
      </c>
      <c r="B307" s="5" t="s">
        <v>4</v>
      </c>
      <c r="C307" s="5" t="s">
        <v>5</v>
      </c>
      <c r="D307" s="5" t="s">
        <v>6</v>
      </c>
      <c r="E307" s="5" t="s">
        <v>7</v>
      </c>
      <c r="F307" s="5" t="s">
        <v>54</v>
      </c>
      <c r="G307" s="5" t="s">
        <v>111</v>
      </c>
      <c r="H307" s="5" t="s">
        <v>219</v>
      </c>
      <c r="I307" s="5" t="s">
        <v>56</v>
      </c>
      <c r="J307" s="5" t="s">
        <v>8</v>
      </c>
    </row>
    <row r="308" spans="1:10" ht="15">
      <c r="A308" s="5">
        <v>1</v>
      </c>
      <c r="B308" s="6" t="s">
        <v>221</v>
      </c>
      <c r="C308" s="6" t="s">
        <v>222</v>
      </c>
      <c r="D308" s="5">
        <v>6</v>
      </c>
      <c r="E308" s="5" t="s">
        <v>14</v>
      </c>
      <c r="F308" s="12">
        <v>9.4</v>
      </c>
      <c r="G308" s="12">
        <v>8.9</v>
      </c>
      <c r="H308" s="12">
        <v>9.3</v>
      </c>
      <c r="I308" s="12">
        <v>9.7</v>
      </c>
      <c r="J308" s="12">
        <f aca="true" t="shared" si="5" ref="J308:J325">SUM(F308:I308)</f>
        <v>37.3</v>
      </c>
    </row>
    <row r="309" spans="1:10" ht="15">
      <c r="A309" s="5">
        <v>2</v>
      </c>
      <c r="B309" s="40" t="s">
        <v>223</v>
      </c>
      <c r="C309" s="6" t="s">
        <v>222</v>
      </c>
      <c r="D309" s="5">
        <v>3</v>
      </c>
      <c r="E309" s="5" t="s">
        <v>14</v>
      </c>
      <c r="F309" s="12">
        <v>9</v>
      </c>
      <c r="G309" s="12">
        <v>8.9</v>
      </c>
      <c r="H309" s="12">
        <v>8.8</v>
      </c>
      <c r="I309" s="12">
        <v>9</v>
      </c>
      <c r="J309" s="12">
        <f t="shared" si="5"/>
        <v>35.7</v>
      </c>
    </row>
    <row r="310" spans="1:10" ht="15">
      <c r="A310" s="5">
        <v>3</v>
      </c>
      <c r="B310" s="40" t="s">
        <v>224</v>
      </c>
      <c r="C310" s="6" t="s">
        <v>40</v>
      </c>
      <c r="D310" s="5">
        <v>17</v>
      </c>
      <c r="E310" s="5">
        <v>4</v>
      </c>
      <c r="F310" s="12">
        <v>8.75</v>
      </c>
      <c r="G310" s="12">
        <v>8.8</v>
      </c>
      <c r="H310" s="12">
        <v>9.3</v>
      </c>
      <c r="I310" s="12">
        <v>8.6</v>
      </c>
      <c r="J310" s="12">
        <f t="shared" si="5"/>
        <v>35.45</v>
      </c>
    </row>
    <row r="311" spans="1:10" ht="15">
      <c r="A311" s="5">
        <v>4</v>
      </c>
      <c r="B311" s="6" t="s">
        <v>225</v>
      </c>
      <c r="C311" s="6" t="s">
        <v>226</v>
      </c>
      <c r="D311" s="6"/>
      <c r="E311" s="6" t="s">
        <v>14</v>
      </c>
      <c r="F311" s="12">
        <v>7.65</v>
      </c>
      <c r="G311" s="12">
        <v>9.3</v>
      </c>
      <c r="H311" s="12">
        <v>8.9</v>
      </c>
      <c r="I311" s="12">
        <v>9.3</v>
      </c>
      <c r="J311" s="12">
        <f t="shared" si="5"/>
        <v>35.150000000000006</v>
      </c>
    </row>
    <row r="312" spans="1:10" ht="15">
      <c r="A312" s="5">
        <v>5</v>
      </c>
      <c r="B312" s="40" t="s">
        <v>227</v>
      </c>
      <c r="C312" s="6" t="s">
        <v>66</v>
      </c>
      <c r="D312" s="5">
        <v>9</v>
      </c>
      <c r="E312" s="5">
        <v>2</v>
      </c>
      <c r="F312" s="12">
        <v>8.65</v>
      </c>
      <c r="G312" s="12">
        <v>8.7</v>
      </c>
      <c r="H312" s="12">
        <v>8.4</v>
      </c>
      <c r="I312" s="12">
        <v>9.3</v>
      </c>
      <c r="J312" s="12">
        <f t="shared" si="5"/>
        <v>35.05</v>
      </c>
    </row>
    <row r="313" spans="1:10" ht="15">
      <c r="A313" s="5">
        <v>6</v>
      </c>
      <c r="B313" s="40" t="s">
        <v>228</v>
      </c>
      <c r="C313" s="6" t="s">
        <v>40</v>
      </c>
      <c r="D313" s="5">
        <v>19</v>
      </c>
      <c r="E313" s="5">
        <v>4</v>
      </c>
      <c r="F313" s="12">
        <v>8.4</v>
      </c>
      <c r="G313" s="12">
        <v>8.6</v>
      </c>
      <c r="H313" s="12">
        <v>8.8</v>
      </c>
      <c r="I313" s="12">
        <v>9</v>
      </c>
      <c r="J313" s="12">
        <f t="shared" si="5"/>
        <v>34.8</v>
      </c>
    </row>
    <row r="314" spans="1:10" ht="15">
      <c r="A314" s="5">
        <v>7</v>
      </c>
      <c r="B314" s="6" t="s">
        <v>229</v>
      </c>
      <c r="C314" s="6" t="s">
        <v>40</v>
      </c>
      <c r="D314" s="5">
        <v>18</v>
      </c>
      <c r="E314" s="5">
        <v>4</v>
      </c>
      <c r="F314" s="12">
        <v>8.55</v>
      </c>
      <c r="G314" s="12">
        <v>8.9</v>
      </c>
      <c r="H314" s="12">
        <v>8.8</v>
      </c>
      <c r="I314" s="12">
        <v>8.5</v>
      </c>
      <c r="J314" s="12">
        <f t="shared" si="5"/>
        <v>34.75</v>
      </c>
    </row>
    <row r="315" spans="1:10" ht="15">
      <c r="A315" s="5">
        <v>8</v>
      </c>
      <c r="B315" s="6" t="s">
        <v>230</v>
      </c>
      <c r="C315" s="6" t="s">
        <v>222</v>
      </c>
      <c r="D315" s="5">
        <v>4</v>
      </c>
      <c r="E315" s="5" t="s">
        <v>14</v>
      </c>
      <c r="F315" s="12">
        <v>8.7</v>
      </c>
      <c r="G315" s="12">
        <v>8.4</v>
      </c>
      <c r="H315" s="12">
        <v>8.25</v>
      </c>
      <c r="I315" s="12">
        <v>9.1</v>
      </c>
      <c r="J315" s="12">
        <f t="shared" si="5"/>
        <v>34.45</v>
      </c>
    </row>
    <row r="316" spans="1:10" ht="15">
      <c r="A316" s="5">
        <v>9</v>
      </c>
      <c r="B316" s="40" t="s">
        <v>231</v>
      </c>
      <c r="C316" s="6" t="s">
        <v>222</v>
      </c>
      <c r="D316" s="5">
        <v>5</v>
      </c>
      <c r="E316" s="5" t="s">
        <v>14</v>
      </c>
      <c r="F316" s="12">
        <v>8.4</v>
      </c>
      <c r="G316" s="12">
        <v>8</v>
      </c>
      <c r="H316" s="12">
        <v>8</v>
      </c>
      <c r="I316" s="12">
        <v>8.65</v>
      </c>
      <c r="J316" s="12">
        <f t="shared" si="5"/>
        <v>33.05</v>
      </c>
    </row>
    <row r="317" spans="1:10" ht="15">
      <c r="A317" s="5">
        <v>10</v>
      </c>
      <c r="B317" s="6" t="s">
        <v>232</v>
      </c>
      <c r="C317" s="6" t="s">
        <v>192</v>
      </c>
      <c r="D317" s="5">
        <v>16</v>
      </c>
      <c r="E317" s="5">
        <v>2</v>
      </c>
      <c r="F317" s="12">
        <v>7.15</v>
      </c>
      <c r="G317" s="12">
        <v>7.7</v>
      </c>
      <c r="H317" s="12">
        <v>8.1</v>
      </c>
      <c r="I317" s="12">
        <v>9.1</v>
      </c>
      <c r="J317" s="12">
        <f t="shared" si="5"/>
        <v>32.050000000000004</v>
      </c>
    </row>
    <row r="318" spans="1:10" ht="15">
      <c r="A318" s="5">
        <v>11</v>
      </c>
      <c r="B318" s="6" t="s">
        <v>233</v>
      </c>
      <c r="C318" s="6" t="s">
        <v>211</v>
      </c>
      <c r="D318" s="5">
        <v>13</v>
      </c>
      <c r="E318" s="5">
        <v>2</v>
      </c>
      <c r="F318" s="12">
        <v>7.1</v>
      </c>
      <c r="G318" s="12">
        <v>7.7</v>
      </c>
      <c r="H318" s="12">
        <v>7.8</v>
      </c>
      <c r="I318" s="12">
        <v>9.3</v>
      </c>
      <c r="J318" s="12">
        <f t="shared" si="5"/>
        <v>31.900000000000002</v>
      </c>
    </row>
    <row r="319" spans="1:10" ht="15">
      <c r="A319" s="5">
        <v>12</v>
      </c>
      <c r="B319" s="6" t="s">
        <v>234</v>
      </c>
      <c r="C319" s="6" t="s">
        <v>211</v>
      </c>
      <c r="D319" s="5">
        <v>14</v>
      </c>
      <c r="E319" s="5">
        <v>2</v>
      </c>
      <c r="F319" s="12">
        <v>7.45</v>
      </c>
      <c r="G319" s="12">
        <v>7.9</v>
      </c>
      <c r="H319" s="12">
        <v>7.4</v>
      </c>
      <c r="I319" s="12">
        <v>9</v>
      </c>
      <c r="J319" s="12">
        <f t="shared" si="5"/>
        <v>31.75</v>
      </c>
    </row>
    <row r="320" spans="1:10" ht="15">
      <c r="A320" s="5">
        <v>13</v>
      </c>
      <c r="B320" s="6" t="s">
        <v>235</v>
      </c>
      <c r="C320" s="6" t="s">
        <v>40</v>
      </c>
      <c r="D320" s="5">
        <v>21</v>
      </c>
      <c r="E320" s="5">
        <v>4</v>
      </c>
      <c r="F320" s="12">
        <v>8.1</v>
      </c>
      <c r="G320" s="12">
        <v>7.5</v>
      </c>
      <c r="H320" s="12">
        <v>7.3</v>
      </c>
      <c r="I320" s="12">
        <v>8.8</v>
      </c>
      <c r="J320" s="12">
        <f t="shared" si="5"/>
        <v>31.7</v>
      </c>
    </row>
    <row r="321" spans="1:10" ht="15">
      <c r="A321" s="5">
        <v>14</v>
      </c>
      <c r="B321" s="6" t="s">
        <v>236</v>
      </c>
      <c r="C321" s="6" t="s">
        <v>192</v>
      </c>
      <c r="D321" s="5">
        <v>15</v>
      </c>
      <c r="E321" s="5">
        <v>2</v>
      </c>
      <c r="F321" s="12">
        <v>7.15</v>
      </c>
      <c r="G321" s="12">
        <v>7.8</v>
      </c>
      <c r="H321" s="12">
        <v>7.8</v>
      </c>
      <c r="I321" s="12">
        <v>8.6</v>
      </c>
      <c r="J321" s="12">
        <f t="shared" si="5"/>
        <v>31.35</v>
      </c>
    </row>
    <row r="322" spans="1:10" ht="15">
      <c r="A322" s="5">
        <v>15</v>
      </c>
      <c r="B322" s="6" t="s">
        <v>237</v>
      </c>
      <c r="C322" s="40" t="s">
        <v>26</v>
      </c>
      <c r="D322" s="6"/>
      <c r="E322" s="6">
        <v>5</v>
      </c>
      <c r="F322" s="12">
        <v>7</v>
      </c>
      <c r="G322" s="12">
        <v>6.5</v>
      </c>
      <c r="H322" s="12">
        <v>8.6</v>
      </c>
      <c r="I322" s="12">
        <v>9.2</v>
      </c>
      <c r="J322" s="12">
        <f t="shared" si="5"/>
        <v>31.3</v>
      </c>
    </row>
    <row r="323" spans="1:10" ht="15">
      <c r="A323" s="5">
        <v>16</v>
      </c>
      <c r="B323" s="40" t="s">
        <v>238</v>
      </c>
      <c r="C323" s="6" t="s">
        <v>40</v>
      </c>
      <c r="D323" s="5">
        <v>20</v>
      </c>
      <c r="E323" s="5">
        <v>4</v>
      </c>
      <c r="F323" s="12">
        <v>6.1</v>
      </c>
      <c r="G323" s="12">
        <v>8.2</v>
      </c>
      <c r="H323" s="12">
        <v>8.5</v>
      </c>
      <c r="I323" s="12">
        <v>8.4</v>
      </c>
      <c r="J323" s="12">
        <f t="shared" si="5"/>
        <v>31.199999999999996</v>
      </c>
    </row>
    <row r="324" spans="1:10" ht="15">
      <c r="A324" s="5">
        <v>17</v>
      </c>
      <c r="B324" s="6" t="s">
        <v>239</v>
      </c>
      <c r="C324" s="6" t="s">
        <v>66</v>
      </c>
      <c r="D324" s="5">
        <v>10</v>
      </c>
      <c r="E324" s="5">
        <v>2</v>
      </c>
      <c r="F324" s="12">
        <v>7.25</v>
      </c>
      <c r="G324" s="12">
        <v>7.3</v>
      </c>
      <c r="H324" s="12">
        <v>7.6</v>
      </c>
      <c r="I324" s="12">
        <v>8.9</v>
      </c>
      <c r="J324" s="12">
        <f t="shared" si="5"/>
        <v>31.049999999999997</v>
      </c>
    </row>
    <row r="325" spans="1:10" ht="15">
      <c r="A325" s="5">
        <v>18</v>
      </c>
      <c r="B325" s="6" t="s">
        <v>240</v>
      </c>
      <c r="C325" s="6" t="s">
        <v>26</v>
      </c>
      <c r="D325" s="5">
        <v>23</v>
      </c>
      <c r="E325" s="5">
        <v>5</v>
      </c>
      <c r="F325" s="12">
        <v>6.7</v>
      </c>
      <c r="G325" s="12">
        <v>7.5</v>
      </c>
      <c r="H325" s="12">
        <v>7.3</v>
      </c>
      <c r="I325" s="12">
        <v>8.25</v>
      </c>
      <c r="J325" s="12">
        <f t="shared" si="5"/>
        <v>29.75</v>
      </c>
    </row>
    <row r="326" spans="1:10" ht="15">
      <c r="A326" s="24"/>
      <c r="B326" s="1"/>
      <c r="C326" s="1"/>
      <c r="D326" s="24"/>
      <c r="E326" s="24"/>
      <c r="F326" s="15"/>
      <c r="G326" s="15"/>
      <c r="H326" s="15"/>
      <c r="I326" s="15"/>
      <c r="J326" s="15"/>
    </row>
    <row r="327" spans="1:10" ht="15">
      <c r="A327" s="24"/>
      <c r="B327" s="1"/>
      <c r="C327" s="1"/>
      <c r="D327" s="24"/>
      <c r="E327" s="24"/>
      <c r="F327" s="15"/>
      <c r="G327" s="15"/>
      <c r="H327" s="15"/>
      <c r="I327" s="15"/>
      <c r="J327" s="15"/>
    </row>
    <row r="328" spans="2:3" ht="15.75">
      <c r="B328" s="54" t="s">
        <v>242</v>
      </c>
      <c r="C328" s="68"/>
    </row>
    <row r="329" ht="12.75"/>
    <row r="330" spans="1:6" ht="15">
      <c r="A330" s="5" t="s">
        <v>3</v>
      </c>
      <c r="B330" s="5" t="s">
        <v>4</v>
      </c>
      <c r="C330" s="5" t="s">
        <v>5</v>
      </c>
      <c r="D330" s="5" t="s">
        <v>57</v>
      </c>
      <c r="E330" s="5" t="s">
        <v>58</v>
      </c>
      <c r="F330" s="12" t="s">
        <v>58</v>
      </c>
    </row>
    <row r="331" spans="1:6" ht="15">
      <c r="A331" s="52">
        <v>1</v>
      </c>
      <c r="B331" s="37" t="s">
        <v>234</v>
      </c>
      <c r="C331" s="37" t="s">
        <v>211</v>
      </c>
      <c r="D331" s="5">
        <v>2</v>
      </c>
      <c r="E331" s="7">
        <v>6</v>
      </c>
      <c r="F331" s="12">
        <v>6</v>
      </c>
    </row>
    <row r="332" spans="1:6" ht="15">
      <c r="A332" s="52">
        <v>2</v>
      </c>
      <c r="B332" s="38" t="s">
        <v>227</v>
      </c>
      <c r="C332" s="37" t="s">
        <v>66</v>
      </c>
      <c r="D332" s="5">
        <v>2</v>
      </c>
      <c r="E332" s="7">
        <v>6.1</v>
      </c>
      <c r="F332" s="12">
        <v>6.1</v>
      </c>
    </row>
    <row r="333" spans="1:6" ht="15">
      <c r="A333" s="52">
        <v>3</v>
      </c>
      <c r="B333" s="37" t="s">
        <v>240</v>
      </c>
      <c r="C333" s="37" t="s">
        <v>26</v>
      </c>
      <c r="D333" s="5">
        <v>5</v>
      </c>
      <c r="E333" s="6">
        <v>6.2</v>
      </c>
      <c r="F333" s="12">
        <v>6.2</v>
      </c>
    </row>
    <row r="334" spans="1:6" ht="15">
      <c r="A334" s="52">
        <v>4</v>
      </c>
      <c r="B334" s="37" t="s">
        <v>225</v>
      </c>
      <c r="C334" s="37" t="s">
        <v>226</v>
      </c>
      <c r="D334" s="6" t="s">
        <v>14</v>
      </c>
      <c r="E334" s="6">
        <v>6.3</v>
      </c>
      <c r="F334" s="12">
        <v>6.3</v>
      </c>
    </row>
    <row r="335" spans="1:6" ht="15">
      <c r="A335" s="52">
        <v>5</v>
      </c>
      <c r="B335" s="37" t="s">
        <v>233</v>
      </c>
      <c r="C335" s="37" t="s">
        <v>211</v>
      </c>
      <c r="D335" s="5">
        <v>2</v>
      </c>
      <c r="E335" s="7">
        <v>6.8</v>
      </c>
      <c r="F335" s="12">
        <v>6.8</v>
      </c>
    </row>
    <row r="336" spans="1:6" ht="15">
      <c r="A336" s="52">
        <v>6</v>
      </c>
      <c r="B336" s="37" t="s">
        <v>221</v>
      </c>
      <c r="C336" s="37" t="s">
        <v>222</v>
      </c>
      <c r="D336" s="5" t="s">
        <v>14</v>
      </c>
      <c r="E336" s="7">
        <v>7</v>
      </c>
      <c r="F336" s="12">
        <v>7</v>
      </c>
    </row>
    <row r="337" spans="1:6" ht="15">
      <c r="A337" s="52">
        <v>7</v>
      </c>
      <c r="B337" s="37" t="s">
        <v>232</v>
      </c>
      <c r="C337" s="37" t="s">
        <v>192</v>
      </c>
      <c r="D337" s="5">
        <v>2</v>
      </c>
      <c r="E337" s="7">
        <v>7.2</v>
      </c>
      <c r="F337" s="12">
        <v>7.2</v>
      </c>
    </row>
    <row r="338" spans="1:6" ht="15">
      <c r="A338" s="52">
        <v>8</v>
      </c>
      <c r="B338" s="37" t="s">
        <v>236</v>
      </c>
      <c r="C338" s="37" t="s">
        <v>192</v>
      </c>
      <c r="D338" s="5">
        <v>2</v>
      </c>
      <c r="E338" s="7">
        <v>7.4</v>
      </c>
      <c r="F338" s="12">
        <v>7.4</v>
      </c>
    </row>
    <row r="339" spans="1:6" ht="15">
      <c r="A339" s="52">
        <v>9</v>
      </c>
      <c r="B339" s="37" t="s">
        <v>237</v>
      </c>
      <c r="C339" s="37" t="s">
        <v>26</v>
      </c>
      <c r="D339" s="6">
        <v>5</v>
      </c>
      <c r="E339" s="6">
        <v>7.5</v>
      </c>
      <c r="F339" s="12">
        <v>7.5</v>
      </c>
    </row>
    <row r="340" spans="1:6" ht="15">
      <c r="A340" s="52">
        <v>10</v>
      </c>
      <c r="B340" s="37" t="s">
        <v>229</v>
      </c>
      <c r="C340" s="37" t="s">
        <v>40</v>
      </c>
      <c r="D340" s="5">
        <v>4</v>
      </c>
      <c r="E340" s="7">
        <v>7.6</v>
      </c>
      <c r="F340" s="12">
        <v>7.6</v>
      </c>
    </row>
    <row r="341" spans="1:6" ht="15">
      <c r="A341" s="52">
        <v>11</v>
      </c>
      <c r="B341" s="6" t="s">
        <v>235</v>
      </c>
      <c r="C341" s="37" t="s">
        <v>40</v>
      </c>
      <c r="D341" s="5">
        <v>4</v>
      </c>
      <c r="E341" s="7">
        <v>7.8</v>
      </c>
      <c r="F341" s="12">
        <v>7.8</v>
      </c>
    </row>
    <row r="342" spans="1:6" ht="15">
      <c r="A342" s="52">
        <v>12</v>
      </c>
      <c r="B342" s="40" t="s">
        <v>228</v>
      </c>
      <c r="C342" s="37" t="s">
        <v>40</v>
      </c>
      <c r="D342" s="5">
        <v>4</v>
      </c>
      <c r="E342" s="7">
        <v>8.9</v>
      </c>
      <c r="F342" s="12">
        <v>8.9</v>
      </c>
    </row>
    <row r="343" spans="1:6" ht="15">
      <c r="A343" s="52">
        <v>13</v>
      </c>
      <c r="B343" s="6" t="s">
        <v>230</v>
      </c>
      <c r="C343" s="6" t="s">
        <v>222</v>
      </c>
      <c r="D343" s="5" t="s">
        <v>14</v>
      </c>
      <c r="E343" s="7">
        <v>10</v>
      </c>
      <c r="F343" s="12">
        <v>10</v>
      </c>
    </row>
    <row r="344" spans="1:6" ht="15">
      <c r="A344" s="52">
        <v>14</v>
      </c>
      <c r="B344" s="6" t="s">
        <v>239</v>
      </c>
      <c r="C344" s="6" t="s">
        <v>66</v>
      </c>
      <c r="D344" s="5">
        <v>2</v>
      </c>
      <c r="E344" s="7">
        <v>10.1</v>
      </c>
      <c r="F344" s="12">
        <v>10.1</v>
      </c>
    </row>
    <row r="345" spans="1:6" ht="15">
      <c r="A345" s="52">
        <v>15</v>
      </c>
      <c r="B345" s="40" t="s">
        <v>224</v>
      </c>
      <c r="C345" s="1" t="s">
        <v>40</v>
      </c>
      <c r="D345" s="5">
        <v>4</v>
      </c>
      <c r="E345" s="7">
        <v>10.2</v>
      </c>
      <c r="F345" s="12">
        <v>10.2</v>
      </c>
    </row>
    <row r="346" spans="1:6" ht="15">
      <c r="A346" s="52">
        <v>16</v>
      </c>
      <c r="B346" s="40" t="s">
        <v>238</v>
      </c>
      <c r="C346" s="1" t="s">
        <v>40</v>
      </c>
      <c r="D346" s="5">
        <v>4</v>
      </c>
      <c r="E346" s="9">
        <v>14.1</v>
      </c>
      <c r="F346" s="13">
        <v>14.1</v>
      </c>
    </row>
    <row r="347" spans="1:6" ht="15">
      <c r="A347" s="52">
        <v>17</v>
      </c>
      <c r="B347" s="40" t="s">
        <v>231</v>
      </c>
      <c r="C347" s="37" t="s">
        <v>222</v>
      </c>
      <c r="D347" s="5" t="s">
        <v>14</v>
      </c>
      <c r="E347" s="7">
        <v>14.6</v>
      </c>
      <c r="F347" s="12">
        <v>14.6</v>
      </c>
    </row>
    <row r="348" spans="1:6" ht="15">
      <c r="A348" s="52">
        <v>18</v>
      </c>
      <c r="B348" s="40" t="s">
        <v>223</v>
      </c>
      <c r="C348" s="53" t="s">
        <v>222</v>
      </c>
      <c r="D348" s="5" t="s">
        <v>14</v>
      </c>
      <c r="E348" s="7">
        <v>20.8</v>
      </c>
      <c r="F348" s="12">
        <v>20.8</v>
      </c>
    </row>
    <row r="349" ht="12.75"/>
    <row r="350" ht="12.75"/>
    <row r="351" spans="1:10" ht="18">
      <c r="A351" s="18" t="s">
        <v>243</v>
      </c>
      <c r="B351" s="2"/>
      <c r="C351" s="2"/>
      <c r="D351" s="2"/>
      <c r="E351" s="2"/>
      <c r="F351" s="2"/>
      <c r="J351"/>
    </row>
    <row r="352" spans="1:10" ht="12.75">
      <c r="A352"/>
      <c r="F352"/>
      <c r="J352"/>
    </row>
    <row r="353" spans="1:10" ht="15">
      <c r="A353" s="5" t="s">
        <v>3</v>
      </c>
      <c r="B353" s="5" t="s">
        <v>4</v>
      </c>
      <c r="C353" s="5" t="s">
        <v>5</v>
      </c>
      <c r="D353" s="5" t="s">
        <v>6</v>
      </c>
      <c r="E353" s="5" t="s">
        <v>7</v>
      </c>
      <c r="F353" s="5" t="s">
        <v>54</v>
      </c>
      <c r="G353" s="5" t="s">
        <v>111</v>
      </c>
      <c r="H353" s="5" t="s">
        <v>219</v>
      </c>
      <c r="I353" s="5" t="s">
        <v>56</v>
      </c>
      <c r="J353" s="5" t="s">
        <v>8</v>
      </c>
    </row>
    <row r="354" spans="1:10" ht="15">
      <c r="A354" s="5">
        <v>1</v>
      </c>
      <c r="B354" s="37" t="s">
        <v>244</v>
      </c>
      <c r="C354" s="53" t="s">
        <v>26</v>
      </c>
      <c r="D354" s="5">
        <v>10</v>
      </c>
      <c r="E354" s="5">
        <v>5</v>
      </c>
      <c r="F354" s="12">
        <v>8.85</v>
      </c>
      <c r="G354" s="12">
        <v>8.7</v>
      </c>
      <c r="H354" s="12">
        <v>9.2</v>
      </c>
      <c r="I354" s="12">
        <v>9.2</v>
      </c>
      <c r="J354" s="12">
        <f>SUM(F354:I354)</f>
        <v>35.949999999999996</v>
      </c>
    </row>
    <row r="355" spans="1:10" ht="15">
      <c r="A355" s="5">
        <v>2</v>
      </c>
      <c r="B355" s="37" t="s">
        <v>245</v>
      </c>
      <c r="C355" s="53" t="s">
        <v>13</v>
      </c>
      <c r="D355" s="5">
        <v>1</v>
      </c>
      <c r="E355" s="5" t="s">
        <v>14</v>
      </c>
      <c r="F355" s="12">
        <v>9.05</v>
      </c>
      <c r="G355" s="12">
        <v>8</v>
      </c>
      <c r="H355" s="12">
        <v>8.1</v>
      </c>
      <c r="I355" s="12">
        <v>8.8</v>
      </c>
      <c r="J355" s="12">
        <f>SUM(F355:I355)</f>
        <v>33.95</v>
      </c>
    </row>
    <row r="356" ht="12.75"/>
    <row r="357" ht="12.75"/>
    <row r="358" ht="18">
      <c r="B358" s="21" t="s">
        <v>246</v>
      </c>
    </row>
    <row r="359" ht="12.75"/>
    <row r="360" spans="1:6" ht="15">
      <c r="A360" s="5" t="s">
        <v>3</v>
      </c>
      <c r="B360" s="5" t="s">
        <v>4</v>
      </c>
      <c r="C360" s="5" t="s">
        <v>5</v>
      </c>
      <c r="D360" s="5" t="s">
        <v>57</v>
      </c>
      <c r="E360" s="5" t="s">
        <v>58</v>
      </c>
      <c r="F360" s="5" t="s">
        <v>58</v>
      </c>
    </row>
    <row r="361" spans="1:6" ht="15">
      <c r="A361" s="5">
        <v>1</v>
      </c>
      <c r="B361" s="6" t="s">
        <v>245</v>
      </c>
      <c r="C361" s="6" t="s">
        <v>13</v>
      </c>
      <c r="D361" s="5" t="s">
        <v>14</v>
      </c>
      <c r="E361" s="7">
        <v>6.1</v>
      </c>
      <c r="F361" s="12">
        <v>6.1</v>
      </c>
    </row>
    <row r="362" spans="1:6" ht="15">
      <c r="A362" s="5">
        <v>2</v>
      </c>
      <c r="B362" s="6" t="s">
        <v>244</v>
      </c>
      <c r="C362" s="6" t="s">
        <v>26</v>
      </c>
      <c r="D362" s="5">
        <v>5</v>
      </c>
      <c r="E362" s="7">
        <v>8.6</v>
      </c>
      <c r="F362" s="12">
        <v>8.6</v>
      </c>
    </row>
    <row r="363" ht="12.75"/>
    <row r="364" ht="12.75"/>
    <row r="365" spans="1:10" ht="18">
      <c r="A365" s="18" t="s">
        <v>247</v>
      </c>
      <c r="B365" s="2"/>
      <c r="C365" s="2"/>
      <c r="D365" s="2"/>
      <c r="E365" s="2"/>
      <c r="F365" s="2"/>
      <c r="J365"/>
    </row>
    <row r="366" spans="1:10" ht="12.75">
      <c r="A366"/>
      <c r="F366"/>
      <c r="J366"/>
    </row>
    <row r="367" spans="1:10" ht="15">
      <c r="A367" s="5" t="s">
        <v>3</v>
      </c>
      <c r="B367" s="5" t="s">
        <v>4</v>
      </c>
      <c r="C367" s="5" t="s">
        <v>5</v>
      </c>
      <c r="D367" s="5" t="s">
        <v>6</v>
      </c>
      <c r="E367" s="5" t="s">
        <v>7</v>
      </c>
      <c r="F367" s="5" t="s">
        <v>54</v>
      </c>
      <c r="G367" s="5" t="s">
        <v>111</v>
      </c>
      <c r="H367" s="5" t="s">
        <v>219</v>
      </c>
      <c r="I367" s="5" t="s">
        <v>56</v>
      </c>
      <c r="J367" s="5" t="s">
        <v>8</v>
      </c>
    </row>
    <row r="368" spans="1:10" ht="15">
      <c r="A368" s="5">
        <v>1</v>
      </c>
      <c r="B368" s="38" t="s">
        <v>248</v>
      </c>
      <c r="C368" s="53" t="s">
        <v>249</v>
      </c>
      <c r="D368" s="5">
        <v>1</v>
      </c>
      <c r="E368" s="5" t="s">
        <v>14</v>
      </c>
      <c r="F368" s="12">
        <v>9.05</v>
      </c>
      <c r="G368" s="12">
        <v>9.5</v>
      </c>
      <c r="H368" s="12">
        <v>9.5</v>
      </c>
      <c r="I368" s="12">
        <v>9.35</v>
      </c>
      <c r="J368" s="12">
        <f aca="true" t="shared" si="6" ref="J368:J379">SUM(F368:I368)</f>
        <v>37.4</v>
      </c>
    </row>
    <row r="369" spans="1:10" ht="15">
      <c r="A369" s="5">
        <v>2</v>
      </c>
      <c r="B369" s="37" t="s">
        <v>250</v>
      </c>
      <c r="C369" s="53" t="s">
        <v>26</v>
      </c>
      <c r="D369" s="5">
        <v>10</v>
      </c>
      <c r="E369" s="5">
        <v>5</v>
      </c>
      <c r="F369" s="12">
        <v>8.85</v>
      </c>
      <c r="G369" s="12">
        <v>8.8</v>
      </c>
      <c r="H369" s="12">
        <v>8.65</v>
      </c>
      <c r="I369" s="12">
        <v>9.2</v>
      </c>
      <c r="J369" s="12">
        <f t="shared" si="6"/>
        <v>35.5</v>
      </c>
    </row>
    <row r="370" spans="1:10" ht="15">
      <c r="A370" s="5">
        <v>3</v>
      </c>
      <c r="B370" s="37" t="s">
        <v>251</v>
      </c>
      <c r="C370" s="53" t="s">
        <v>51</v>
      </c>
      <c r="D370" s="5">
        <v>11</v>
      </c>
      <c r="E370" s="5">
        <v>5</v>
      </c>
      <c r="F370" s="12">
        <v>9</v>
      </c>
      <c r="G370" s="12">
        <v>7.6</v>
      </c>
      <c r="H370" s="12">
        <v>9.2</v>
      </c>
      <c r="I370" s="12">
        <v>9.3</v>
      </c>
      <c r="J370" s="12">
        <f t="shared" si="6"/>
        <v>35.1</v>
      </c>
    </row>
    <row r="371" spans="1:10" ht="15">
      <c r="A371" s="5">
        <v>4</v>
      </c>
      <c r="B371" s="40" t="s">
        <v>252</v>
      </c>
      <c r="C371" s="55" t="s">
        <v>66</v>
      </c>
      <c r="D371" s="5">
        <v>2</v>
      </c>
      <c r="E371" s="5">
        <v>2</v>
      </c>
      <c r="F371" s="12">
        <v>8.15</v>
      </c>
      <c r="G371" s="12">
        <v>8.8</v>
      </c>
      <c r="H371" s="12">
        <v>8.5</v>
      </c>
      <c r="I371" s="12">
        <v>8.95</v>
      </c>
      <c r="J371" s="12">
        <f t="shared" si="6"/>
        <v>34.400000000000006</v>
      </c>
    </row>
    <row r="372" spans="1:10" ht="15">
      <c r="A372" s="5">
        <v>5</v>
      </c>
      <c r="B372" s="40" t="s">
        <v>253</v>
      </c>
      <c r="C372" s="56" t="s">
        <v>211</v>
      </c>
      <c r="D372" s="5">
        <v>4</v>
      </c>
      <c r="E372" s="5">
        <v>2</v>
      </c>
      <c r="F372" s="12">
        <v>7.35</v>
      </c>
      <c r="G372" s="12">
        <v>8.9</v>
      </c>
      <c r="H372" s="12">
        <v>8.4</v>
      </c>
      <c r="I372" s="12">
        <v>9.3</v>
      </c>
      <c r="J372" s="12">
        <f t="shared" si="6"/>
        <v>33.95</v>
      </c>
    </row>
    <row r="373" spans="1:10" ht="15">
      <c r="A373" s="5">
        <v>6</v>
      </c>
      <c r="B373" s="6" t="s">
        <v>254</v>
      </c>
      <c r="C373" s="56" t="s">
        <v>211</v>
      </c>
      <c r="D373" s="5">
        <v>5</v>
      </c>
      <c r="E373" s="5">
        <v>2</v>
      </c>
      <c r="F373" s="12">
        <v>7.5</v>
      </c>
      <c r="G373" s="12">
        <v>8.1</v>
      </c>
      <c r="H373" s="12">
        <v>8.4</v>
      </c>
      <c r="I373" s="12">
        <v>9.4</v>
      </c>
      <c r="J373" s="12">
        <f t="shared" si="6"/>
        <v>33.4</v>
      </c>
    </row>
    <row r="374" spans="1:10" ht="15">
      <c r="A374" s="10">
        <v>7</v>
      </c>
      <c r="B374" s="8" t="s">
        <v>255</v>
      </c>
      <c r="C374" s="58" t="s">
        <v>192</v>
      </c>
      <c r="D374" s="10">
        <v>8</v>
      </c>
      <c r="E374" s="10">
        <v>2</v>
      </c>
      <c r="F374" s="13">
        <v>8.55</v>
      </c>
      <c r="G374" s="13">
        <v>8</v>
      </c>
      <c r="H374" s="13">
        <v>7.3</v>
      </c>
      <c r="I374" s="13">
        <v>9.15</v>
      </c>
      <c r="J374" s="13">
        <f t="shared" si="6"/>
        <v>33</v>
      </c>
    </row>
    <row r="375" spans="1:10" ht="15">
      <c r="A375" s="42">
        <v>8</v>
      </c>
      <c r="B375" s="41" t="s">
        <v>256</v>
      </c>
      <c r="C375" s="59" t="s">
        <v>51</v>
      </c>
      <c r="D375" s="42">
        <v>12</v>
      </c>
      <c r="E375" s="42">
        <v>5</v>
      </c>
      <c r="F375" s="43">
        <v>8.65</v>
      </c>
      <c r="G375" s="43">
        <v>7.5</v>
      </c>
      <c r="H375" s="43">
        <v>7.15</v>
      </c>
      <c r="I375" s="43">
        <v>8.25</v>
      </c>
      <c r="J375" s="43">
        <f t="shared" si="6"/>
        <v>31.549999999999997</v>
      </c>
    </row>
    <row r="376" spans="1:10" ht="15">
      <c r="A376" s="5">
        <v>9</v>
      </c>
      <c r="B376" s="40" t="s">
        <v>257</v>
      </c>
      <c r="C376" s="55" t="s">
        <v>66</v>
      </c>
      <c r="D376" s="5">
        <v>3</v>
      </c>
      <c r="E376" s="5">
        <v>2</v>
      </c>
      <c r="F376" s="12">
        <v>7.8</v>
      </c>
      <c r="G376" s="12">
        <v>7.5</v>
      </c>
      <c r="H376" s="12">
        <v>7.3</v>
      </c>
      <c r="I376" s="12">
        <v>7.2</v>
      </c>
      <c r="J376" s="12">
        <f t="shared" si="6"/>
        <v>29.8</v>
      </c>
    </row>
    <row r="377" spans="1:10" ht="15">
      <c r="A377" s="5">
        <v>10</v>
      </c>
      <c r="B377" s="8" t="s">
        <v>258</v>
      </c>
      <c r="C377" s="57" t="s">
        <v>211</v>
      </c>
      <c r="D377" s="5">
        <v>6</v>
      </c>
      <c r="E377" s="10">
        <v>2</v>
      </c>
      <c r="F377" s="13">
        <v>6.35</v>
      </c>
      <c r="G377" s="13">
        <v>7.4</v>
      </c>
      <c r="H377" s="13">
        <v>7.9</v>
      </c>
      <c r="I377" s="13">
        <v>8.1</v>
      </c>
      <c r="J377" s="12">
        <f t="shared" si="6"/>
        <v>29.75</v>
      </c>
    </row>
    <row r="378" spans="1:10" ht="15">
      <c r="A378" s="5">
        <v>11</v>
      </c>
      <c r="B378" s="6" t="s">
        <v>259</v>
      </c>
      <c r="C378" s="56" t="s">
        <v>211</v>
      </c>
      <c r="D378" s="5">
        <v>9</v>
      </c>
      <c r="E378" s="5">
        <v>2</v>
      </c>
      <c r="F378" s="12">
        <v>6.5</v>
      </c>
      <c r="G378" s="12">
        <v>7.5</v>
      </c>
      <c r="H378" s="12">
        <v>7.4</v>
      </c>
      <c r="I378" s="12">
        <v>7.9</v>
      </c>
      <c r="J378" s="12">
        <f t="shared" si="6"/>
        <v>29.299999999999997</v>
      </c>
    </row>
    <row r="379" spans="1:10" ht="15">
      <c r="A379" s="5">
        <v>12</v>
      </c>
      <c r="B379" s="6" t="s">
        <v>260</v>
      </c>
      <c r="C379" s="40" t="s">
        <v>211</v>
      </c>
      <c r="D379" s="5">
        <v>7</v>
      </c>
      <c r="E379" s="5">
        <v>2</v>
      </c>
      <c r="F379" s="12">
        <v>6.6</v>
      </c>
      <c r="G379" s="12">
        <v>6</v>
      </c>
      <c r="H379" s="12">
        <v>7.6</v>
      </c>
      <c r="I379" s="12">
        <v>8.2</v>
      </c>
      <c r="J379" s="12">
        <f t="shared" si="6"/>
        <v>28.4</v>
      </c>
    </row>
    <row r="380" ht="12.75"/>
    <row r="381" ht="12.75"/>
    <row r="382" ht="12.75"/>
    <row r="383" ht="12.75"/>
    <row r="384" ht="18">
      <c r="B384" s="20" t="s">
        <v>261</v>
      </c>
    </row>
    <row r="385" ht="12.75"/>
    <row r="386" spans="1:6" ht="15">
      <c r="A386" s="5" t="s">
        <v>3</v>
      </c>
      <c r="B386" s="5" t="s">
        <v>4</v>
      </c>
      <c r="C386" s="5" t="s">
        <v>5</v>
      </c>
      <c r="D386" s="5" t="s">
        <v>57</v>
      </c>
      <c r="E386" s="5" t="s">
        <v>58</v>
      </c>
      <c r="F386" s="5" t="s">
        <v>58</v>
      </c>
    </row>
    <row r="387" spans="1:6" ht="15">
      <c r="A387" s="4">
        <v>1</v>
      </c>
      <c r="B387" s="40" t="s">
        <v>253</v>
      </c>
      <c r="C387" s="40" t="s">
        <v>211</v>
      </c>
      <c r="D387" s="5">
        <v>2</v>
      </c>
      <c r="E387" s="7">
        <v>5.1</v>
      </c>
      <c r="F387" s="7">
        <v>5.1</v>
      </c>
    </row>
    <row r="388" spans="1:6" ht="15">
      <c r="A388" s="4">
        <v>2</v>
      </c>
      <c r="B388" s="6" t="s">
        <v>250</v>
      </c>
      <c r="C388" s="6" t="s">
        <v>26</v>
      </c>
      <c r="D388" s="5">
        <v>5</v>
      </c>
      <c r="E388" s="7">
        <v>5.6</v>
      </c>
      <c r="F388" s="7">
        <v>5.6</v>
      </c>
    </row>
    <row r="389" spans="1:6" ht="15">
      <c r="A389" s="4" t="s">
        <v>203</v>
      </c>
      <c r="B389" s="40" t="s">
        <v>252</v>
      </c>
      <c r="C389" s="6" t="s">
        <v>66</v>
      </c>
      <c r="D389" s="5">
        <v>2</v>
      </c>
      <c r="E389" s="7">
        <v>5.8</v>
      </c>
      <c r="F389" s="7">
        <v>5.8</v>
      </c>
    </row>
    <row r="390" spans="1:6" ht="15">
      <c r="A390" s="4" t="s">
        <v>203</v>
      </c>
      <c r="B390" s="6" t="s">
        <v>254</v>
      </c>
      <c r="C390" s="40" t="s">
        <v>211</v>
      </c>
      <c r="D390" s="5">
        <v>2</v>
      </c>
      <c r="E390" s="7">
        <v>5.8</v>
      </c>
      <c r="F390" s="7">
        <v>5.8</v>
      </c>
    </row>
    <row r="391" spans="1:6" ht="15">
      <c r="A391" s="4">
        <v>5</v>
      </c>
      <c r="B391" s="6" t="s">
        <v>258</v>
      </c>
      <c r="C391" s="40" t="s">
        <v>211</v>
      </c>
      <c r="D391" s="5">
        <v>2</v>
      </c>
      <c r="E391" s="7">
        <v>6</v>
      </c>
      <c r="F391" s="7">
        <v>6</v>
      </c>
    </row>
    <row r="392" spans="1:6" ht="15">
      <c r="A392" s="4">
        <v>6</v>
      </c>
      <c r="B392" s="6" t="s">
        <v>251</v>
      </c>
      <c r="C392" s="6" t="s">
        <v>51</v>
      </c>
      <c r="D392" s="5">
        <v>5</v>
      </c>
      <c r="E392" s="7">
        <v>6.7</v>
      </c>
      <c r="F392" s="7">
        <v>6.7</v>
      </c>
    </row>
    <row r="393" spans="1:6" ht="15">
      <c r="A393" s="4">
        <v>7</v>
      </c>
      <c r="B393" s="6" t="s">
        <v>260</v>
      </c>
      <c r="C393" s="40" t="s">
        <v>211</v>
      </c>
      <c r="D393" s="5">
        <v>2</v>
      </c>
      <c r="E393" s="7">
        <v>8</v>
      </c>
      <c r="F393" s="7">
        <v>8</v>
      </c>
    </row>
    <row r="394" spans="1:6" ht="15">
      <c r="A394" s="4">
        <v>8</v>
      </c>
      <c r="B394" s="6" t="s">
        <v>259</v>
      </c>
      <c r="C394" s="40" t="s">
        <v>211</v>
      </c>
      <c r="D394" s="5">
        <v>2</v>
      </c>
      <c r="E394" s="7">
        <v>8.5</v>
      </c>
      <c r="F394" s="7">
        <v>8.5</v>
      </c>
    </row>
    <row r="395" spans="1:6" ht="15">
      <c r="A395" s="4">
        <v>9</v>
      </c>
      <c r="B395" s="40" t="s">
        <v>257</v>
      </c>
      <c r="C395" s="6" t="s">
        <v>66</v>
      </c>
      <c r="D395" s="5">
        <v>2</v>
      </c>
      <c r="E395" s="7">
        <v>9.4</v>
      </c>
      <c r="F395" s="7">
        <v>9.4</v>
      </c>
    </row>
    <row r="396" spans="1:6" ht="15">
      <c r="A396" s="4">
        <v>10</v>
      </c>
      <c r="B396" s="6" t="s">
        <v>255</v>
      </c>
      <c r="C396" s="40" t="s">
        <v>192</v>
      </c>
      <c r="D396" s="5">
        <v>2</v>
      </c>
      <c r="E396" s="7">
        <v>9.7</v>
      </c>
      <c r="F396" s="7">
        <v>9.7</v>
      </c>
    </row>
    <row r="397" spans="1:6" ht="15">
      <c r="A397" s="4">
        <v>11</v>
      </c>
      <c r="B397" s="6" t="s">
        <v>256</v>
      </c>
      <c r="C397" s="6" t="s">
        <v>51</v>
      </c>
      <c r="D397" s="5">
        <v>5</v>
      </c>
      <c r="E397" s="6">
        <v>10</v>
      </c>
      <c r="F397" s="7">
        <v>10</v>
      </c>
    </row>
    <row r="398" ht="12.75"/>
    <row r="399" ht="12.75"/>
    <row r="400" ht="12.75"/>
    <row r="401" spans="1:10" ht="18">
      <c r="A401" s="61" t="s">
        <v>284</v>
      </c>
      <c r="B401" s="60"/>
      <c r="C401" s="1"/>
      <c r="D401" s="1"/>
      <c r="E401" s="1"/>
      <c r="F401"/>
      <c r="J401"/>
    </row>
    <row r="402" spans="1:10" ht="12.75">
      <c r="A402"/>
      <c r="F402"/>
      <c r="J402"/>
    </row>
    <row r="403" spans="1:10" ht="15">
      <c r="A403" s="5" t="s">
        <v>3</v>
      </c>
      <c r="B403" s="5" t="s">
        <v>4</v>
      </c>
      <c r="C403" s="5" t="s">
        <v>5</v>
      </c>
      <c r="D403" s="5" t="s">
        <v>6</v>
      </c>
      <c r="E403" s="5" t="s">
        <v>7</v>
      </c>
      <c r="F403" s="5" t="s">
        <v>54</v>
      </c>
      <c r="G403" s="5" t="s">
        <v>111</v>
      </c>
      <c r="H403" s="5" t="s">
        <v>175</v>
      </c>
      <c r="I403" s="5" t="s">
        <v>56</v>
      </c>
      <c r="J403" s="5" t="s">
        <v>8</v>
      </c>
    </row>
    <row r="404" spans="1:10" ht="15">
      <c r="A404" s="5">
        <v>1</v>
      </c>
      <c r="B404" s="6" t="s">
        <v>262</v>
      </c>
      <c r="C404" s="6" t="s">
        <v>263</v>
      </c>
      <c r="D404" s="5">
        <v>9</v>
      </c>
      <c r="E404" s="5">
        <v>1</v>
      </c>
      <c r="F404" s="12">
        <v>9.15</v>
      </c>
      <c r="G404" s="12">
        <v>9.5</v>
      </c>
      <c r="H404" s="12">
        <v>9.2</v>
      </c>
      <c r="I404" s="12">
        <v>9.1</v>
      </c>
      <c r="J404" s="12">
        <f aca="true" t="shared" si="7" ref="J404:J422">SUM(F404:I404)</f>
        <v>36.949999999999996</v>
      </c>
    </row>
    <row r="405" spans="1:10" ht="15">
      <c r="A405" s="5">
        <v>2</v>
      </c>
      <c r="B405" s="6" t="s">
        <v>264</v>
      </c>
      <c r="C405" s="40" t="s">
        <v>13</v>
      </c>
      <c r="D405" s="5">
        <v>1</v>
      </c>
      <c r="E405" s="5" t="s">
        <v>14</v>
      </c>
      <c r="F405" s="12">
        <v>9</v>
      </c>
      <c r="G405" s="12">
        <v>8.75</v>
      </c>
      <c r="H405" s="12">
        <v>9.65</v>
      </c>
      <c r="I405" s="12">
        <v>9.25</v>
      </c>
      <c r="J405" s="12">
        <f t="shared" si="7"/>
        <v>36.65</v>
      </c>
    </row>
    <row r="406" spans="1:10" ht="15">
      <c r="A406" s="5">
        <v>3</v>
      </c>
      <c r="B406" s="6" t="s">
        <v>265</v>
      </c>
      <c r="C406" s="40" t="s">
        <v>13</v>
      </c>
      <c r="D406" s="5">
        <v>2</v>
      </c>
      <c r="E406" s="5" t="s">
        <v>14</v>
      </c>
      <c r="F406" s="12">
        <v>9.4</v>
      </c>
      <c r="G406" s="12">
        <v>8.55</v>
      </c>
      <c r="H406" s="12">
        <v>9.35</v>
      </c>
      <c r="I406" s="12">
        <v>8.95</v>
      </c>
      <c r="J406" s="12">
        <f t="shared" si="7"/>
        <v>36.25</v>
      </c>
    </row>
    <row r="407" spans="1:10" ht="15">
      <c r="A407" s="5">
        <v>4</v>
      </c>
      <c r="B407" s="6" t="s">
        <v>266</v>
      </c>
      <c r="C407" s="40" t="s">
        <v>163</v>
      </c>
      <c r="D407" s="5">
        <v>5</v>
      </c>
      <c r="E407" s="5" t="s">
        <v>14</v>
      </c>
      <c r="F407" s="12">
        <v>9.05</v>
      </c>
      <c r="G407" s="12">
        <v>8.45</v>
      </c>
      <c r="H407" s="12">
        <v>8.35</v>
      </c>
      <c r="I407" s="12">
        <v>8.85</v>
      </c>
      <c r="J407" s="12">
        <f t="shared" si="7"/>
        <v>34.7</v>
      </c>
    </row>
    <row r="408" spans="1:10" ht="15">
      <c r="A408" s="5">
        <v>5</v>
      </c>
      <c r="B408" s="6" t="s">
        <v>267</v>
      </c>
      <c r="C408" s="6" t="s">
        <v>26</v>
      </c>
      <c r="D408" s="5">
        <v>19</v>
      </c>
      <c r="E408" s="5">
        <v>5</v>
      </c>
      <c r="F408" s="12">
        <v>8.25</v>
      </c>
      <c r="G408" s="12">
        <v>8.2</v>
      </c>
      <c r="H408" s="12">
        <v>8.5</v>
      </c>
      <c r="I408" s="12">
        <v>9.05</v>
      </c>
      <c r="J408" s="12">
        <f t="shared" si="7"/>
        <v>34</v>
      </c>
    </row>
    <row r="409" spans="1:10" ht="15">
      <c r="A409" s="5">
        <v>6</v>
      </c>
      <c r="B409" s="6" t="s">
        <v>268</v>
      </c>
      <c r="C409" s="6" t="s">
        <v>72</v>
      </c>
      <c r="D409" s="5">
        <v>7</v>
      </c>
      <c r="E409" s="5">
        <v>1</v>
      </c>
      <c r="F409" s="12">
        <v>8.35</v>
      </c>
      <c r="G409" s="12">
        <v>7.85</v>
      </c>
      <c r="H409" s="12">
        <v>8.35</v>
      </c>
      <c r="I409" s="12">
        <v>8.9</v>
      </c>
      <c r="J409" s="12">
        <f t="shared" si="7"/>
        <v>33.449999999999996</v>
      </c>
    </row>
    <row r="410" spans="1:10" ht="15">
      <c r="A410" s="5">
        <v>7</v>
      </c>
      <c r="B410" s="6" t="s">
        <v>269</v>
      </c>
      <c r="C410" s="6" t="s">
        <v>86</v>
      </c>
      <c r="D410" s="5"/>
      <c r="E410" s="5" t="s">
        <v>14</v>
      </c>
      <c r="F410" s="12">
        <v>8.35</v>
      </c>
      <c r="G410" s="12">
        <v>8.4</v>
      </c>
      <c r="H410" s="12">
        <v>7.55</v>
      </c>
      <c r="I410" s="12">
        <v>8.8</v>
      </c>
      <c r="J410" s="12">
        <f t="shared" si="7"/>
        <v>33.1</v>
      </c>
    </row>
    <row r="411" spans="1:10" ht="15">
      <c r="A411" s="5">
        <v>8</v>
      </c>
      <c r="B411" s="32" t="s">
        <v>270</v>
      </c>
      <c r="C411" s="6" t="s">
        <v>26</v>
      </c>
      <c r="D411" s="5">
        <v>17</v>
      </c>
      <c r="E411" s="5">
        <v>5</v>
      </c>
      <c r="F411" s="12">
        <v>7.25</v>
      </c>
      <c r="G411" s="12">
        <v>8.6</v>
      </c>
      <c r="H411" s="12">
        <v>8.2</v>
      </c>
      <c r="I411" s="12">
        <v>8.8</v>
      </c>
      <c r="J411" s="12">
        <f t="shared" si="7"/>
        <v>32.849999999999994</v>
      </c>
    </row>
    <row r="412" spans="1:10" ht="15">
      <c r="A412" s="5">
        <v>9</v>
      </c>
      <c r="B412" s="32" t="s">
        <v>271</v>
      </c>
      <c r="C412" s="32" t="s">
        <v>163</v>
      </c>
      <c r="D412" s="5">
        <v>6</v>
      </c>
      <c r="E412" s="5" t="s">
        <v>14</v>
      </c>
      <c r="F412" s="12">
        <v>7.95</v>
      </c>
      <c r="G412" s="12">
        <v>8.35</v>
      </c>
      <c r="H412" s="12">
        <v>7.8</v>
      </c>
      <c r="I412" s="12">
        <v>8.45</v>
      </c>
      <c r="J412" s="12">
        <f t="shared" si="7"/>
        <v>32.55</v>
      </c>
    </row>
    <row r="413" spans="1:10" ht="15">
      <c r="A413" s="5">
        <v>10</v>
      </c>
      <c r="B413" s="32" t="s">
        <v>321</v>
      </c>
      <c r="C413" s="32" t="s">
        <v>272</v>
      </c>
      <c r="D413" s="5">
        <v>11</v>
      </c>
      <c r="E413" s="5">
        <v>4</v>
      </c>
      <c r="F413" s="12">
        <v>7.55</v>
      </c>
      <c r="G413" s="12">
        <v>8.2</v>
      </c>
      <c r="H413" s="12">
        <v>7.95</v>
      </c>
      <c r="I413" s="12">
        <v>8.7</v>
      </c>
      <c r="J413" s="12">
        <f t="shared" si="7"/>
        <v>32.4</v>
      </c>
    </row>
    <row r="414" spans="1:10" ht="15">
      <c r="A414" s="5">
        <v>11</v>
      </c>
      <c r="B414" s="32" t="s">
        <v>273</v>
      </c>
      <c r="C414" s="32" t="s">
        <v>274</v>
      </c>
      <c r="D414" s="5">
        <v>3</v>
      </c>
      <c r="E414" s="5" t="s">
        <v>14</v>
      </c>
      <c r="F414" s="12">
        <v>7.9</v>
      </c>
      <c r="G414" s="12">
        <v>7.05</v>
      </c>
      <c r="H414" s="12">
        <v>8.85</v>
      </c>
      <c r="I414" s="12">
        <v>8.55</v>
      </c>
      <c r="J414" s="12">
        <f t="shared" si="7"/>
        <v>32.349999999999994</v>
      </c>
    </row>
    <row r="415" spans="1:10" ht="15">
      <c r="A415" s="5">
        <v>12</v>
      </c>
      <c r="B415" s="6" t="s">
        <v>275</v>
      </c>
      <c r="C415" s="6" t="s">
        <v>26</v>
      </c>
      <c r="D415" s="5">
        <v>15</v>
      </c>
      <c r="E415" s="5">
        <v>5</v>
      </c>
      <c r="F415" s="12">
        <v>7.2</v>
      </c>
      <c r="G415" s="12">
        <v>8.9</v>
      </c>
      <c r="H415" s="12">
        <v>7.7</v>
      </c>
      <c r="I415" s="12">
        <v>8.05</v>
      </c>
      <c r="J415" s="12">
        <f t="shared" si="7"/>
        <v>31.85</v>
      </c>
    </row>
    <row r="416" spans="1:10" ht="15">
      <c r="A416" s="5">
        <v>13</v>
      </c>
      <c r="B416" s="32" t="s">
        <v>276</v>
      </c>
      <c r="C416" s="6" t="s">
        <v>26</v>
      </c>
      <c r="D416" s="5">
        <v>18</v>
      </c>
      <c r="E416" s="5">
        <v>5</v>
      </c>
      <c r="F416" s="12">
        <v>6.5</v>
      </c>
      <c r="G416" s="12">
        <v>7.35</v>
      </c>
      <c r="H416" s="12">
        <v>7.9</v>
      </c>
      <c r="I416" s="12">
        <v>9.3</v>
      </c>
      <c r="J416" s="12">
        <f t="shared" si="7"/>
        <v>31.05</v>
      </c>
    </row>
    <row r="417" spans="1:10" ht="15">
      <c r="A417" s="5">
        <v>14</v>
      </c>
      <c r="B417" s="32" t="s">
        <v>277</v>
      </c>
      <c r="C417" s="32" t="s">
        <v>274</v>
      </c>
      <c r="D417" s="5">
        <v>4</v>
      </c>
      <c r="E417" s="5" t="s">
        <v>14</v>
      </c>
      <c r="F417" s="12">
        <v>7.65</v>
      </c>
      <c r="G417" s="12">
        <v>7</v>
      </c>
      <c r="H417" s="12">
        <v>8.9</v>
      </c>
      <c r="I417" s="12">
        <v>7.25</v>
      </c>
      <c r="J417" s="12">
        <f t="shared" si="7"/>
        <v>30.8</v>
      </c>
    </row>
    <row r="418" spans="1:10" ht="15">
      <c r="A418" s="5">
        <v>15</v>
      </c>
      <c r="B418" s="32" t="s">
        <v>278</v>
      </c>
      <c r="C418" s="32" t="s">
        <v>279</v>
      </c>
      <c r="D418" s="5"/>
      <c r="E418" s="5" t="s">
        <v>14</v>
      </c>
      <c r="F418" s="12">
        <v>8</v>
      </c>
      <c r="G418" s="12">
        <v>7.75</v>
      </c>
      <c r="H418" s="12">
        <v>7.75</v>
      </c>
      <c r="I418" s="12">
        <v>7.05</v>
      </c>
      <c r="J418" s="12">
        <f t="shared" si="7"/>
        <v>30.55</v>
      </c>
    </row>
    <row r="419" spans="1:10" ht="15">
      <c r="A419" s="5">
        <v>16</v>
      </c>
      <c r="B419" s="6" t="s">
        <v>280</v>
      </c>
      <c r="C419" s="6" t="s">
        <v>66</v>
      </c>
      <c r="D419" s="5"/>
      <c r="E419" s="5">
        <v>2</v>
      </c>
      <c r="F419" s="12">
        <v>6.5</v>
      </c>
      <c r="G419" s="12">
        <v>8</v>
      </c>
      <c r="H419" s="12">
        <v>7.3</v>
      </c>
      <c r="I419" s="12">
        <v>8.65</v>
      </c>
      <c r="J419" s="12">
        <f>SUM(F419:I419)</f>
        <v>30.450000000000003</v>
      </c>
    </row>
    <row r="420" spans="1:10" ht="15">
      <c r="A420" s="5">
        <v>17</v>
      </c>
      <c r="B420" s="6" t="s">
        <v>281</v>
      </c>
      <c r="C420" s="6" t="s">
        <v>92</v>
      </c>
      <c r="D420" s="5">
        <v>13</v>
      </c>
      <c r="E420" s="5">
        <v>4</v>
      </c>
      <c r="F420" s="12">
        <v>7.85</v>
      </c>
      <c r="G420" s="12">
        <v>5.7</v>
      </c>
      <c r="H420" s="12">
        <v>7.8</v>
      </c>
      <c r="I420" s="12">
        <v>8.8</v>
      </c>
      <c r="J420" s="12">
        <f t="shared" si="7"/>
        <v>30.150000000000002</v>
      </c>
    </row>
    <row r="421" spans="1:10" ht="15">
      <c r="A421" s="5">
        <v>18</v>
      </c>
      <c r="B421" s="32" t="s">
        <v>282</v>
      </c>
      <c r="C421" s="6" t="s">
        <v>26</v>
      </c>
      <c r="D421" s="5">
        <v>16</v>
      </c>
      <c r="E421" s="5">
        <v>5</v>
      </c>
      <c r="F421" s="12">
        <v>6.65</v>
      </c>
      <c r="G421" s="12">
        <v>8.2</v>
      </c>
      <c r="H421" s="12">
        <v>6.8</v>
      </c>
      <c r="I421" s="12">
        <v>8.3</v>
      </c>
      <c r="J421" s="12">
        <f t="shared" si="7"/>
        <v>29.95</v>
      </c>
    </row>
    <row r="422" spans="1:10" ht="15">
      <c r="A422" s="5">
        <v>19</v>
      </c>
      <c r="B422" s="32" t="s">
        <v>283</v>
      </c>
      <c r="C422" s="32" t="s">
        <v>66</v>
      </c>
      <c r="D422" s="5"/>
      <c r="E422" s="5">
        <v>2</v>
      </c>
      <c r="F422" s="12">
        <v>6.6</v>
      </c>
      <c r="G422" s="12">
        <v>0</v>
      </c>
      <c r="H422" s="12">
        <v>0</v>
      </c>
      <c r="I422" s="12">
        <v>0</v>
      </c>
      <c r="J422" s="12">
        <f t="shared" si="7"/>
        <v>6.6</v>
      </c>
    </row>
    <row r="423" ht="12.75"/>
    <row r="424" ht="12.75"/>
    <row r="425" ht="12.75"/>
    <row r="426" spans="1:10" ht="18">
      <c r="A426" s="18" t="s">
        <v>285</v>
      </c>
      <c r="B426" s="2"/>
      <c r="C426" s="2"/>
      <c r="D426" s="2"/>
      <c r="E426" s="2"/>
      <c r="F426"/>
      <c r="J426"/>
    </row>
    <row r="427" spans="1:10" ht="12.75">
      <c r="A427"/>
      <c r="F427"/>
      <c r="J427"/>
    </row>
    <row r="428" spans="1:10" ht="15">
      <c r="A428" s="5" t="s">
        <v>3</v>
      </c>
      <c r="B428" s="5" t="s">
        <v>4</v>
      </c>
      <c r="C428" s="5" t="s">
        <v>5</v>
      </c>
      <c r="D428" s="5" t="s">
        <v>6</v>
      </c>
      <c r="E428" s="5" t="s">
        <v>7</v>
      </c>
      <c r="F428" s="5" t="s">
        <v>54</v>
      </c>
      <c r="G428" s="5" t="s">
        <v>111</v>
      </c>
      <c r="H428" s="5" t="s">
        <v>175</v>
      </c>
      <c r="I428" s="5" t="s">
        <v>56</v>
      </c>
      <c r="J428" s="5" t="s">
        <v>8</v>
      </c>
    </row>
    <row r="429" spans="1:10" ht="15">
      <c r="A429" s="5">
        <v>1</v>
      </c>
      <c r="B429" s="6" t="s">
        <v>286</v>
      </c>
      <c r="C429" s="6" t="s">
        <v>263</v>
      </c>
      <c r="D429" s="5">
        <v>6</v>
      </c>
      <c r="E429" s="5">
        <v>1</v>
      </c>
      <c r="F429" s="12">
        <v>9.3</v>
      </c>
      <c r="G429" s="12">
        <v>9.25</v>
      </c>
      <c r="H429" s="12">
        <v>8.85</v>
      </c>
      <c r="I429" s="12">
        <v>9.5</v>
      </c>
      <c r="J429" s="12">
        <f aca="true" t="shared" si="8" ref="J429:J439">SUM(F429:I429)</f>
        <v>36.9</v>
      </c>
    </row>
    <row r="430" spans="1:10" ht="15">
      <c r="A430" s="5">
        <v>2</v>
      </c>
      <c r="B430" s="32" t="s">
        <v>287</v>
      </c>
      <c r="C430" s="32" t="s">
        <v>86</v>
      </c>
      <c r="D430" s="5">
        <v>1</v>
      </c>
      <c r="E430" s="5" t="s">
        <v>14</v>
      </c>
      <c r="F430" s="12">
        <v>9.2</v>
      </c>
      <c r="G430" s="12">
        <v>9</v>
      </c>
      <c r="H430" s="12">
        <v>9.2</v>
      </c>
      <c r="I430" s="12">
        <v>9.25</v>
      </c>
      <c r="J430" s="12">
        <f t="shared" si="8"/>
        <v>36.65</v>
      </c>
    </row>
    <row r="431" spans="1:10" ht="15">
      <c r="A431" s="5">
        <v>3</v>
      </c>
      <c r="B431" s="6" t="s">
        <v>322</v>
      </c>
      <c r="C431" s="6" t="s">
        <v>163</v>
      </c>
      <c r="D431" s="5">
        <v>3</v>
      </c>
      <c r="E431" s="5" t="s">
        <v>14</v>
      </c>
      <c r="F431" s="12">
        <v>8.55</v>
      </c>
      <c r="G431" s="12">
        <v>8.4</v>
      </c>
      <c r="H431" s="12">
        <v>9.45</v>
      </c>
      <c r="I431" s="12">
        <v>9.3</v>
      </c>
      <c r="J431" s="12">
        <f t="shared" si="8"/>
        <v>35.7</v>
      </c>
    </row>
    <row r="432" spans="1:10" ht="15">
      <c r="A432" s="5">
        <v>4</v>
      </c>
      <c r="B432" s="6" t="s">
        <v>288</v>
      </c>
      <c r="C432" s="6" t="s">
        <v>51</v>
      </c>
      <c r="D432" s="5">
        <v>12</v>
      </c>
      <c r="E432" s="5">
        <v>5</v>
      </c>
      <c r="F432" s="12">
        <v>8.95</v>
      </c>
      <c r="G432" s="12">
        <v>8.2</v>
      </c>
      <c r="H432" s="12">
        <v>9.15</v>
      </c>
      <c r="I432" s="12">
        <v>8.95</v>
      </c>
      <c r="J432" s="12">
        <f t="shared" si="8"/>
        <v>35.25</v>
      </c>
    </row>
    <row r="433" spans="1:10" ht="15">
      <c r="A433" s="5">
        <v>5</v>
      </c>
      <c r="B433" s="6" t="s">
        <v>293</v>
      </c>
      <c r="C433" s="6" t="s">
        <v>51</v>
      </c>
      <c r="D433" s="5">
        <v>11</v>
      </c>
      <c r="E433" s="5">
        <v>5</v>
      </c>
      <c r="F433" s="12">
        <v>8.8</v>
      </c>
      <c r="G433" s="12">
        <v>8.5</v>
      </c>
      <c r="H433" s="12">
        <v>6</v>
      </c>
      <c r="I433" s="12">
        <v>9.15</v>
      </c>
      <c r="J433" s="12">
        <f>SUM(F433:I433)</f>
        <v>32.45</v>
      </c>
    </row>
    <row r="434" spans="1:10" ht="15">
      <c r="A434" s="5">
        <v>6</v>
      </c>
      <c r="B434" s="32" t="s">
        <v>290</v>
      </c>
      <c r="C434" s="32" t="s">
        <v>272</v>
      </c>
      <c r="D434" s="5">
        <v>9</v>
      </c>
      <c r="E434" s="5">
        <v>4</v>
      </c>
      <c r="F434" s="12">
        <v>8.1</v>
      </c>
      <c r="G434" s="12">
        <v>8.95</v>
      </c>
      <c r="H434" s="12">
        <v>8</v>
      </c>
      <c r="I434" s="12">
        <v>9</v>
      </c>
      <c r="J434" s="12">
        <f>SUM(F434:I434)</f>
        <v>34.05</v>
      </c>
    </row>
    <row r="435" spans="1:10" ht="15">
      <c r="A435" s="5">
        <v>7</v>
      </c>
      <c r="B435" s="6" t="s">
        <v>292</v>
      </c>
      <c r="C435" s="6" t="s">
        <v>72</v>
      </c>
      <c r="D435" s="5">
        <v>5</v>
      </c>
      <c r="E435" s="5">
        <v>1</v>
      </c>
      <c r="F435" s="12">
        <v>8.3</v>
      </c>
      <c r="G435" s="12">
        <v>8</v>
      </c>
      <c r="H435" s="12">
        <v>8.35</v>
      </c>
      <c r="I435" s="12">
        <v>9.2</v>
      </c>
      <c r="J435" s="12">
        <f>SUM(F435:I435)</f>
        <v>33.849999999999994</v>
      </c>
    </row>
    <row r="436" spans="1:10" ht="15">
      <c r="A436" s="5">
        <v>8</v>
      </c>
      <c r="B436" s="6" t="s">
        <v>289</v>
      </c>
      <c r="C436" s="6" t="s">
        <v>263</v>
      </c>
      <c r="D436" s="5">
        <v>7</v>
      </c>
      <c r="E436" s="5">
        <v>1</v>
      </c>
      <c r="F436" s="12">
        <v>8.6</v>
      </c>
      <c r="G436" s="12">
        <v>8.5</v>
      </c>
      <c r="H436" s="12">
        <v>8.3</v>
      </c>
      <c r="I436" s="12">
        <v>8.9</v>
      </c>
      <c r="J436" s="12">
        <f t="shared" si="8"/>
        <v>34.300000000000004</v>
      </c>
    </row>
    <row r="437" spans="1:10" ht="15">
      <c r="A437" s="5">
        <v>9</v>
      </c>
      <c r="B437" s="6" t="s">
        <v>291</v>
      </c>
      <c r="C437" s="6" t="s">
        <v>72</v>
      </c>
      <c r="D437" s="5">
        <v>4</v>
      </c>
      <c r="E437" s="5">
        <v>1</v>
      </c>
      <c r="F437" s="12">
        <v>8.5</v>
      </c>
      <c r="G437" s="12">
        <v>7.6</v>
      </c>
      <c r="H437" s="12">
        <v>8.9</v>
      </c>
      <c r="I437" s="12">
        <v>9</v>
      </c>
      <c r="J437" s="12">
        <f t="shared" si="8"/>
        <v>34</v>
      </c>
    </row>
    <row r="438" spans="1:10" ht="15">
      <c r="A438" s="69" t="s">
        <v>327</v>
      </c>
      <c r="B438" s="32" t="s">
        <v>304</v>
      </c>
      <c r="C438" s="32" t="s">
        <v>274</v>
      </c>
      <c r="D438" s="5">
        <v>2</v>
      </c>
      <c r="E438" s="24" t="s">
        <v>14</v>
      </c>
      <c r="F438" s="12">
        <v>8.55</v>
      </c>
      <c r="G438" s="12">
        <v>8.2</v>
      </c>
      <c r="H438" s="12">
        <v>7</v>
      </c>
      <c r="I438" s="12">
        <v>8.5</v>
      </c>
      <c r="J438" s="12">
        <f t="shared" si="8"/>
        <v>32.25</v>
      </c>
    </row>
    <row r="439" spans="1:10" ht="15">
      <c r="A439" s="69" t="s">
        <v>327</v>
      </c>
      <c r="B439" s="32" t="s">
        <v>294</v>
      </c>
      <c r="C439" s="6" t="s">
        <v>263</v>
      </c>
      <c r="D439" s="5">
        <v>8</v>
      </c>
      <c r="E439" s="24">
        <v>1</v>
      </c>
      <c r="F439" s="12">
        <v>8.85</v>
      </c>
      <c r="G439" s="12">
        <v>8.4</v>
      </c>
      <c r="H439" s="12">
        <v>8.1</v>
      </c>
      <c r="I439" s="12">
        <v>6.9</v>
      </c>
      <c r="J439" s="12">
        <f t="shared" si="8"/>
        <v>32.25</v>
      </c>
    </row>
    <row r="440" ht="12.75"/>
    <row r="441" ht="12.75"/>
    <row r="442" spans="1:10" ht="18">
      <c r="A442" s="18" t="s">
        <v>303</v>
      </c>
      <c r="B442" s="2"/>
      <c r="C442" s="2"/>
      <c r="D442" s="2"/>
      <c r="E442" s="2"/>
      <c r="F442"/>
      <c r="J442"/>
    </row>
    <row r="443" spans="1:10" ht="12.75">
      <c r="A443"/>
      <c r="F443"/>
      <c r="J443"/>
    </row>
    <row r="444" spans="1:10" ht="12.75">
      <c r="A444"/>
      <c r="F444"/>
      <c r="J444"/>
    </row>
    <row r="445" spans="1:11" ht="15">
      <c r="A445" s="5" t="s">
        <v>3</v>
      </c>
      <c r="B445" s="5" t="s">
        <v>4</v>
      </c>
      <c r="C445" s="5" t="s">
        <v>5</v>
      </c>
      <c r="D445" s="5" t="s">
        <v>6</v>
      </c>
      <c r="E445" s="5" t="s">
        <v>7</v>
      </c>
      <c r="F445" s="5" t="s">
        <v>54</v>
      </c>
      <c r="G445" s="5" t="s">
        <v>111</v>
      </c>
      <c r="H445" s="5" t="s">
        <v>219</v>
      </c>
      <c r="I445" s="5" t="s">
        <v>56</v>
      </c>
      <c r="J445" s="5" t="s">
        <v>306</v>
      </c>
      <c r="K445" s="5" t="s">
        <v>8</v>
      </c>
    </row>
    <row r="446" spans="1:11" ht="15">
      <c r="A446" s="5">
        <v>1</v>
      </c>
      <c r="B446" s="6" t="s">
        <v>296</v>
      </c>
      <c r="C446" s="6" t="s">
        <v>26</v>
      </c>
      <c r="D446" s="5">
        <v>6</v>
      </c>
      <c r="E446" s="5">
        <v>5</v>
      </c>
      <c r="F446" s="12">
        <v>9</v>
      </c>
      <c r="G446" s="12">
        <v>9.15</v>
      </c>
      <c r="H446" s="12">
        <v>8.65</v>
      </c>
      <c r="I446" s="12">
        <v>9.25</v>
      </c>
      <c r="J446" s="16">
        <v>9.05</v>
      </c>
      <c r="K446" s="12">
        <f aca="true" t="shared" si="9" ref="K446:K451">SUM(F446:J446)</f>
        <v>45.099999999999994</v>
      </c>
    </row>
    <row r="447" spans="1:11" ht="15">
      <c r="A447" s="5">
        <v>2</v>
      </c>
      <c r="B447" s="6" t="s">
        <v>297</v>
      </c>
      <c r="C447" s="6" t="s">
        <v>92</v>
      </c>
      <c r="D447" s="5">
        <v>5</v>
      </c>
      <c r="E447" s="5">
        <v>4</v>
      </c>
      <c r="F447" s="12">
        <v>8.65</v>
      </c>
      <c r="G447" s="12">
        <v>8.9</v>
      </c>
      <c r="H447" s="12">
        <v>8.7</v>
      </c>
      <c r="I447" s="12">
        <v>8.75</v>
      </c>
      <c r="J447" s="16">
        <v>8.6</v>
      </c>
      <c r="K447" s="12">
        <f t="shared" si="9"/>
        <v>43.6</v>
      </c>
    </row>
    <row r="448" spans="1:11" ht="15">
      <c r="A448" s="5">
        <v>3</v>
      </c>
      <c r="B448" s="6" t="s">
        <v>298</v>
      </c>
      <c r="C448" s="6" t="s">
        <v>66</v>
      </c>
      <c r="D448" s="5">
        <v>4</v>
      </c>
      <c r="E448" s="5">
        <v>2</v>
      </c>
      <c r="F448" s="12">
        <v>7.7</v>
      </c>
      <c r="G448" s="12">
        <v>8.6</v>
      </c>
      <c r="H448" s="12">
        <v>8.35</v>
      </c>
      <c r="I448" s="12">
        <v>7.45</v>
      </c>
      <c r="J448" s="16">
        <v>8.5</v>
      </c>
      <c r="K448" s="12">
        <f t="shared" si="9"/>
        <v>40.6</v>
      </c>
    </row>
    <row r="449" spans="1:11" ht="15">
      <c r="A449" s="5">
        <v>4</v>
      </c>
      <c r="B449" s="6" t="s">
        <v>299</v>
      </c>
      <c r="C449" s="6" t="s">
        <v>300</v>
      </c>
      <c r="D449" s="5">
        <v>1</v>
      </c>
      <c r="E449" s="5" t="s">
        <v>14</v>
      </c>
      <c r="F449" s="12">
        <v>7.85</v>
      </c>
      <c r="G449" s="12">
        <v>7</v>
      </c>
      <c r="H449" s="12">
        <v>8.2</v>
      </c>
      <c r="I449" s="12">
        <v>7.9</v>
      </c>
      <c r="J449" s="16">
        <v>7.5</v>
      </c>
      <c r="K449" s="12">
        <f t="shared" si="9"/>
        <v>38.449999999999996</v>
      </c>
    </row>
    <row r="450" spans="1:11" ht="15">
      <c r="A450" s="5">
        <v>5</v>
      </c>
      <c r="B450" s="6" t="s">
        <v>301</v>
      </c>
      <c r="C450" s="6" t="s">
        <v>51</v>
      </c>
      <c r="D450" s="5">
        <v>8</v>
      </c>
      <c r="E450" s="5">
        <v>5</v>
      </c>
      <c r="F450" s="12">
        <v>7.15</v>
      </c>
      <c r="G450" s="12">
        <v>7.1</v>
      </c>
      <c r="H450" s="12">
        <v>7.3</v>
      </c>
      <c r="I450" s="12">
        <v>8.2</v>
      </c>
      <c r="J450" s="16">
        <v>7.4</v>
      </c>
      <c r="K450" s="12">
        <f t="shared" si="9"/>
        <v>37.15</v>
      </c>
    </row>
    <row r="451" spans="1:11" ht="15">
      <c r="A451" s="5">
        <v>6</v>
      </c>
      <c r="B451" s="6" t="s">
        <v>302</v>
      </c>
      <c r="C451" s="6" t="s">
        <v>51</v>
      </c>
      <c r="D451" s="5">
        <v>7</v>
      </c>
      <c r="E451" s="5">
        <v>5</v>
      </c>
      <c r="F451" s="12">
        <v>0</v>
      </c>
      <c r="G451" s="12">
        <v>8.3</v>
      </c>
      <c r="H451" s="12">
        <v>0</v>
      </c>
      <c r="I451" s="12">
        <v>0</v>
      </c>
      <c r="J451" s="16">
        <v>7.9</v>
      </c>
      <c r="K451" s="12">
        <f t="shared" si="9"/>
        <v>16.200000000000003</v>
      </c>
    </row>
    <row r="452" ht="12.75"/>
    <row r="453" ht="12.75"/>
    <row r="454" ht="18">
      <c r="B454" s="20" t="s">
        <v>305</v>
      </c>
    </row>
    <row r="455" ht="12.75"/>
    <row r="456" spans="1:6" ht="15">
      <c r="A456" s="5" t="s">
        <v>3</v>
      </c>
      <c r="B456" s="5" t="s">
        <v>4</v>
      </c>
      <c r="C456" s="5" t="s">
        <v>5</v>
      </c>
      <c r="D456" s="5" t="s">
        <v>57</v>
      </c>
      <c r="E456" s="5" t="s">
        <v>58</v>
      </c>
      <c r="F456" s="5" t="s">
        <v>58</v>
      </c>
    </row>
    <row r="457" spans="1:6" ht="15">
      <c r="A457" s="52">
        <v>1</v>
      </c>
      <c r="B457" s="6" t="s">
        <v>298</v>
      </c>
      <c r="C457" s="6" t="s">
        <v>66</v>
      </c>
      <c r="D457" s="5">
        <v>2</v>
      </c>
      <c r="E457" s="7">
        <v>3.8</v>
      </c>
      <c r="F457" s="12">
        <v>3.8</v>
      </c>
    </row>
    <row r="458" spans="1:6" ht="15">
      <c r="A458" s="52">
        <v>2</v>
      </c>
      <c r="B458" s="6" t="s">
        <v>301</v>
      </c>
      <c r="C458" s="6" t="s">
        <v>51</v>
      </c>
      <c r="D458" s="5">
        <v>5</v>
      </c>
      <c r="E458" s="7">
        <v>4.5</v>
      </c>
      <c r="F458" s="12">
        <v>4.5</v>
      </c>
    </row>
    <row r="459" spans="1:6" ht="15">
      <c r="A459" s="52">
        <v>3</v>
      </c>
      <c r="B459" s="6" t="s">
        <v>299</v>
      </c>
      <c r="C459" s="6" t="s">
        <v>300</v>
      </c>
      <c r="D459" s="5" t="s">
        <v>14</v>
      </c>
      <c r="E459" s="7">
        <v>4.6</v>
      </c>
      <c r="F459" s="12">
        <v>4.6</v>
      </c>
    </row>
    <row r="460" spans="1:6" ht="15">
      <c r="A460" s="52">
        <v>4</v>
      </c>
      <c r="B460" s="6" t="s">
        <v>296</v>
      </c>
      <c r="C460" s="6" t="s">
        <v>26</v>
      </c>
      <c r="D460" s="5">
        <v>5</v>
      </c>
      <c r="E460" s="7">
        <v>5</v>
      </c>
      <c r="F460" s="12">
        <v>5</v>
      </c>
    </row>
    <row r="461" spans="1:6" ht="15">
      <c r="A461" s="52">
        <v>5</v>
      </c>
      <c r="B461" s="6" t="s">
        <v>297</v>
      </c>
      <c r="C461" s="6" t="s">
        <v>92</v>
      </c>
      <c r="D461" s="5">
        <v>4</v>
      </c>
      <c r="E461" s="7">
        <v>7</v>
      </c>
      <c r="F461" s="12">
        <v>7</v>
      </c>
    </row>
    <row r="462" ht="12.75"/>
    <row r="463" ht="12.75"/>
    <row r="464" spans="1:11" ht="18">
      <c r="A464" s="18" t="s">
        <v>314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5">
      <c r="A466" s="5" t="s">
        <v>3</v>
      </c>
      <c r="B466" s="5" t="s">
        <v>4</v>
      </c>
      <c r="C466" s="5" t="s">
        <v>5</v>
      </c>
      <c r="D466" s="5" t="s">
        <v>6</v>
      </c>
      <c r="E466" s="5" t="s">
        <v>7</v>
      </c>
      <c r="F466" s="5" t="s">
        <v>204</v>
      </c>
      <c r="G466" s="5" t="s">
        <v>205</v>
      </c>
      <c r="H466" s="5" t="s">
        <v>206</v>
      </c>
      <c r="I466" s="5" t="s">
        <v>207</v>
      </c>
      <c r="J466" s="5" t="s">
        <v>295</v>
      </c>
      <c r="K466" s="5" t="s">
        <v>8</v>
      </c>
    </row>
    <row r="467" spans="1:11" ht="15">
      <c r="A467" s="5">
        <v>1</v>
      </c>
      <c r="B467" s="6" t="s">
        <v>307</v>
      </c>
      <c r="C467" s="6" t="s">
        <v>308</v>
      </c>
      <c r="D467" s="5">
        <v>4</v>
      </c>
      <c r="E467" s="5">
        <v>4</v>
      </c>
      <c r="F467" s="12">
        <v>9.1</v>
      </c>
      <c r="G467" s="12">
        <v>9.3</v>
      </c>
      <c r="H467" s="12">
        <v>9.35</v>
      </c>
      <c r="I467" s="12">
        <v>9.3</v>
      </c>
      <c r="J467" s="12">
        <v>9.45</v>
      </c>
      <c r="K467" s="12">
        <f>SUM(F467:J467)</f>
        <v>46.5</v>
      </c>
    </row>
    <row r="468" spans="1:11" ht="15">
      <c r="A468" s="5">
        <v>2</v>
      </c>
      <c r="B468" s="6" t="s">
        <v>309</v>
      </c>
      <c r="C468" s="6" t="s">
        <v>310</v>
      </c>
      <c r="D468" s="5">
        <v>3</v>
      </c>
      <c r="E468" s="5">
        <v>3</v>
      </c>
      <c r="F468" s="12">
        <v>8.85</v>
      </c>
      <c r="G468" s="12">
        <v>9.2</v>
      </c>
      <c r="H468" s="12">
        <v>9</v>
      </c>
      <c r="I468" s="12">
        <v>9.15</v>
      </c>
      <c r="J468" s="12">
        <v>9.3</v>
      </c>
      <c r="K468" s="12">
        <f>SUM(F468:J468)</f>
        <v>45.5</v>
      </c>
    </row>
    <row r="469" spans="1:11" ht="15">
      <c r="A469" s="5">
        <v>3</v>
      </c>
      <c r="B469" s="6" t="s">
        <v>311</v>
      </c>
      <c r="C469" s="6" t="s">
        <v>26</v>
      </c>
      <c r="D469" s="5">
        <v>5</v>
      </c>
      <c r="E469" s="5">
        <v>5</v>
      </c>
      <c r="F469" s="12">
        <v>9</v>
      </c>
      <c r="G469" s="12">
        <v>9</v>
      </c>
      <c r="H469" s="12">
        <v>8.8</v>
      </c>
      <c r="I469" s="12">
        <v>9.2</v>
      </c>
      <c r="J469" s="12">
        <v>8.6</v>
      </c>
      <c r="K469" s="12">
        <f>SUM(F469:J469)</f>
        <v>44.6</v>
      </c>
    </row>
    <row r="470" spans="1:11" ht="15">
      <c r="A470" s="5">
        <v>4</v>
      </c>
      <c r="B470" s="32" t="s">
        <v>312</v>
      </c>
      <c r="C470" s="32" t="s">
        <v>263</v>
      </c>
      <c r="D470" s="5">
        <v>1</v>
      </c>
      <c r="E470" s="5">
        <v>1</v>
      </c>
      <c r="F470" s="12">
        <v>8.75</v>
      </c>
      <c r="G470" s="12">
        <v>8.75</v>
      </c>
      <c r="H470" s="12">
        <v>9.15</v>
      </c>
      <c r="I470" s="12">
        <v>8.95</v>
      </c>
      <c r="J470" s="12">
        <v>8.9</v>
      </c>
      <c r="K470" s="12">
        <f>SUM(F470:J470)</f>
        <v>44.49999999999999</v>
      </c>
    </row>
    <row r="471" spans="1:11" ht="15">
      <c r="A471" s="5">
        <v>5</v>
      </c>
      <c r="B471" s="6" t="s">
        <v>313</v>
      </c>
      <c r="C471" s="6" t="s">
        <v>66</v>
      </c>
      <c r="D471" s="5">
        <v>2</v>
      </c>
      <c r="E471" s="5">
        <v>2</v>
      </c>
      <c r="F471" s="12">
        <v>8.2</v>
      </c>
      <c r="G471" s="12">
        <v>8.55</v>
      </c>
      <c r="H471" s="12">
        <v>8.5</v>
      </c>
      <c r="I471" s="12">
        <v>8.2</v>
      </c>
      <c r="J471" s="12">
        <v>8.55</v>
      </c>
      <c r="K471" s="12">
        <f>SUM(F471:J471)</f>
        <v>42</v>
      </c>
    </row>
    <row r="472" ht="12.75"/>
    <row r="473" ht="15">
      <c r="B473" s="27" t="s">
        <v>315</v>
      </c>
    </row>
    <row r="474" ht="12.75"/>
    <row r="475" spans="1:6" ht="15">
      <c r="A475" s="5" t="s">
        <v>3</v>
      </c>
      <c r="B475" s="5" t="s">
        <v>4</v>
      </c>
      <c r="C475" s="5" t="s">
        <v>5</v>
      </c>
      <c r="D475" s="5" t="s">
        <v>57</v>
      </c>
      <c r="E475" s="5" t="s">
        <v>58</v>
      </c>
      <c r="F475" s="5" t="s">
        <v>58</v>
      </c>
    </row>
    <row r="476" spans="1:6" ht="15">
      <c r="A476" s="52">
        <v>1</v>
      </c>
      <c r="B476" s="6" t="s">
        <v>311</v>
      </c>
      <c r="C476" s="6" t="s">
        <v>316</v>
      </c>
      <c r="D476" s="5">
        <v>5</v>
      </c>
      <c r="E476" s="5">
        <v>3.9</v>
      </c>
      <c r="F476" s="5">
        <v>3.9</v>
      </c>
    </row>
    <row r="477" spans="1:6" ht="15">
      <c r="A477" s="52">
        <v>2</v>
      </c>
      <c r="B477" s="32" t="s">
        <v>312</v>
      </c>
      <c r="C477" s="32" t="s">
        <v>263</v>
      </c>
      <c r="D477" s="5">
        <v>1</v>
      </c>
      <c r="E477" s="5">
        <v>4.4</v>
      </c>
      <c r="F477" s="5">
        <v>4.4</v>
      </c>
    </row>
    <row r="478" spans="1:6" ht="15">
      <c r="A478" s="52">
        <v>3</v>
      </c>
      <c r="B478" s="6" t="s">
        <v>307</v>
      </c>
      <c r="C478" s="6" t="s">
        <v>308</v>
      </c>
      <c r="D478" s="5">
        <v>4</v>
      </c>
      <c r="E478" s="5">
        <v>4.5</v>
      </c>
      <c r="F478" s="5">
        <v>4.5</v>
      </c>
    </row>
    <row r="479" spans="1:6" ht="15">
      <c r="A479" s="52">
        <v>4</v>
      </c>
      <c r="B479" s="6" t="s">
        <v>309</v>
      </c>
      <c r="C479" s="6" t="s">
        <v>310</v>
      </c>
      <c r="D479" s="5">
        <v>3</v>
      </c>
      <c r="E479" s="5">
        <v>5.4</v>
      </c>
      <c r="F479" s="5">
        <v>5.4</v>
      </c>
    </row>
    <row r="480" spans="1:6" ht="15">
      <c r="A480" s="52">
        <v>5</v>
      </c>
      <c r="B480" s="6" t="s">
        <v>313</v>
      </c>
      <c r="C480" s="6" t="s">
        <v>66</v>
      </c>
      <c r="D480" s="5">
        <v>2</v>
      </c>
      <c r="E480" s="5">
        <v>6.3</v>
      </c>
      <c r="F480" s="5">
        <v>6.3</v>
      </c>
    </row>
    <row r="484" ht="12.75"/>
    <row r="485" ht="12.75"/>
    <row r="486" ht="12.75"/>
    <row r="487" ht="12.75"/>
  </sheetData>
  <printOptions/>
  <pageMargins left="0.7874015748031497" right="0.7874015748031497" top="0.984251968503937" bottom="0.984251968503937" header="0.5118110236220472" footer="0.5118110236220472"/>
  <pageSetup horizontalDpi="120" verticalDpi="120" orientation="portrait" paperSize="9" scale="79" r:id="rId3"/>
  <headerFooter alignWithMargins="0">
    <oddHeader>&amp;CStránka &amp;P</oddHeader>
  </headerFooter>
  <colBreaks count="1" manualBreakCount="1">
    <brk id="1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Vávra</dc:creator>
  <cp:keywords/>
  <dc:description/>
  <cp:lastModifiedBy>Jitka Rosenbaumová</cp:lastModifiedBy>
  <cp:lastPrinted>2002-05-02T07:24:50Z</cp:lastPrinted>
  <dcterms:created xsi:type="dcterms:W3CDTF">2002-04-28T08:17:01Z</dcterms:created>
  <dcterms:modified xsi:type="dcterms:W3CDTF">2002-05-02T13:06:48Z</dcterms:modified>
  <cp:category/>
  <cp:version/>
  <cp:contentType/>
  <cp:contentStatus/>
</cp:coreProperties>
</file>