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elkové výsledky" sheetId="1" r:id="rId1"/>
    <sheet name="Pořadí dle žup - žactvo" sheetId="2" r:id="rId2"/>
    <sheet name="Pořadí dle žup - dorost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<sst xmlns="http://schemas.openxmlformats.org/spreadsheetml/2006/main" count="190" uniqueCount="72">
  <si>
    <t>Běh</t>
  </si>
  <si>
    <t>Základní údaje o družstvu</t>
  </si>
  <si>
    <t>Startovní číslo</t>
  </si>
  <si>
    <t>Družstvo</t>
  </si>
  <si>
    <t>Kategorie</t>
  </si>
  <si>
    <t>Župa</t>
  </si>
  <si>
    <t>Čas na trati</t>
  </si>
  <si>
    <t>Závodníci</t>
  </si>
  <si>
    <t>D</t>
  </si>
  <si>
    <t>Jana Podlipného</t>
  </si>
  <si>
    <t>1.</t>
  </si>
  <si>
    <t>3.</t>
  </si>
  <si>
    <t>2.</t>
  </si>
  <si>
    <t>Ž</t>
  </si>
  <si>
    <t>Scheinerova</t>
  </si>
  <si>
    <t>Jakub Pečenka (1996)</t>
  </si>
  <si>
    <t>Vojtěch Blahunek (1999)</t>
  </si>
  <si>
    <t>Dan Unzeitig (2000)</t>
  </si>
  <si>
    <t>4.</t>
  </si>
  <si>
    <t>6.</t>
  </si>
  <si>
    <t>5.</t>
  </si>
  <si>
    <t>Výsledný čas</t>
  </si>
  <si>
    <t>POŘADÍ              (v kategorii)</t>
  </si>
  <si>
    <t>Staré město</t>
  </si>
  <si>
    <t>Eliška Alaxinová (2001)</t>
  </si>
  <si>
    <t>Michael Rádl (1997)</t>
  </si>
  <si>
    <t>Markéta Kolářová (2000)</t>
  </si>
  <si>
    <t>Vít Unzeitig (2003)</t>
  </si>
  <si>
    <t>Anna Kolářová (2000)</t>
  </si>
  <si>
    <t>Libeň - Jilm</t>
  </si>
  <si>
    <t>Alžběta Kameníková (2000)</t>
  </si>
  <si>
    <t>Viktorie Majoberová (2000)</t>
  </si>
  <si>
    <t>Zlíchov</t>
  </si>
  <si>
    <t>Zlíchov II</t>
  </si>
  <si>
    <t>7.</t>
  </si>
  <si>
    <t>8.</t>
  </si>
  <si>
    <t>Pražský závod ZZZ          12.5.2013      Malá Lečice           žactvo</t>
  </si>
  <si>
    <t>Disciplíny</t>
  </si>
  <si>
    <t>Celkové přípočty</t>
  </si>
  <si>
    <t>Čekání</t>
  </si>
  <si>
    <t>ředitel závodu</t>
  </si>
  <si>
    <t>Jan Přech v.r.</t>
  </si>
  <si>
    <t>Daniel Kadlec (2000)</t>
  </si>
  <si>
    <t>Emilie Alaxinová (2002)</t>
  </si>
  <si>
    <t>Tereza Bratrychová (2002)</t>
  </si>
  <si>
    <t>Libeň - Veverky</t>
  </si>
  <si>
    <t>Župa J. Podlipného Mix</t>
  </si>
  <si>
    <t>Šárka Fiřtová (2003)</t>
  </si>
  <si>
    <t>Jiří Niederle (2003)</t>
  </si>
  <si>
    <t>Daniel Rádl ()</t>
  </si>
  <si>
    <t>Staré město II</t>
  </si>
  <si>
    <t>Anna Hrušková (2003)</t>
  </si>
  <si>
    <t>Hana Fiřtová (2004)</t>
  </si>
  <si>
    <t>Hana Matochová (2004)</t>
  </si>
  <si>
    <t>Libeň - Káňata</t>
  </si>
  <si>
    <t>Magdalena Rybová (2003)</t>
  </si>
  <si>
    <t>Jakub Niederle (2005)</t>
  </si>
  <si>
    <t>Jakub Ucháč (2001)</t>
  </si>
  <si>
    <t>Adam Ucháč (2003)</t>
  </si>
  <si>
    <t>Veronika Ucháčová (1999)</t>
  </si>
  <si>
    <t>Julie Kolářová (2000)</t>
  </si>
  <si>
    <t xml:space="preserve">Anna Grebíková (2001) </t>
  </si>
  <si>
    <t>Pražský závod ZZZ          12.5.2013      Malá Lečice           dorost</t>
  </si>
  <si>
    <t>Martin Jeřábek ()</t>
  </si>
  <si>
    <t>Daniel Novotný (2001)</t>
  </si>
  <si>
    <t>David Ucháč (1997)</t>
  </si>
  <si>
    <t>Kristýna Hurychová (1997)</t>
  </si>
  <si>
    <t>Pražský závod ZZZ          12.5.2013      Malá Lečice           celkové pořadí</t>
  </si>
  <si>
    <t xml:space="preserve">POŘADÍ              </t>
  </si>
  <si>
    <t>9.</t>
  </si>
  <si>
    <t>10.</t>
  </si>
  <si>
    <t>Do celostátního finále postupují družstva z prvního místa v každé župě.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</si>
</sst>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0.0"/>
    <numFmt numFmtId="167" formatCode="[$-405]d\.\ mmmm\ yyyy"/>
  </numFmts>
  <fonts count="42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name val="Times New Roman"/>
      <family val="1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textRotation="90"/>
    </xf>
    <xf numFmtId="49" fontId="1" fillId="0" borderId="12" xfId="0" applyNumberFormat="1" applyFont="1" applyBorder="1" applyAlignment="1">
      <alignment horizontal="center" textRotation="90"/>
    </xf>
    <xf numFmtId="49" fontId="1" fillId="0" borderId="10" xfId="0" applyNumberFormat="1" applyFont="1" applyBorder="1" applyAlignment="1">
      <alignment horizontal="center" textRotation="90"/>
    </xf>
    <xf numFmtId="49" fontId="1" fillId="0" borderId="11" xfId="0" applyNumberFormat="1" applyFont="1" applyBorder="1" applyAlignment="1">
      <alignment horizontal="center" textRotation="90" wrapText="1"/>
    </xf>
    <xf numFmtId="14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165" fontId="0" fillId="0" borderId="19" xfId="0" applyNumberForma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horizontal="center" textRotation="90"/>
    </xf>
    <xf numFmtId="49" fontId="1" fillId="0" borderId="22" xfId="0" applyNumberFormat="1" applyFont="1" applyBorder="1" applyAlignment="1">
      <alignment horizontal="center" textRotation="90"/>
    </xf>
    <xf numFmtId="0" fontId="0" fillId="0" borderId="23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32" xfId="0" applyNumberForma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35" xfId="0" applyNumberForma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textRotation="90"/>
    </xf>
    <xf numFmtId="49" fontId="1" fillId="0" borderId="42" xfId="0" applyNumberFormat="1" applyFont="1" applyBorder="1" applyAlignment="1">
      <alignment horizontal="center" textRotation="90"/>
    </xf>
    <xf numFmtId="0" fontId="3" fillId="0" borderId="1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textRotation="90" wrapText="1"/>
    </xf>
    <xf numFmtId="49" fontId="1" fillId="0" borderId="42" xfId="0" applyNumberFormat="1" applyFont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1" fillId="0" borderId="46" xfId="0" applyNumberFormat="1" applyFont="1" applyBorder="1" applyAlignment="1">
      <alignment horizontal="center" textRotation="90" wrapText="1"/>
    </xf>
    <xf numFmtId="165" fontId="0" fillId="0" borderId="21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47" xfId="0" applyNumberForma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textRotation="90"/>
    </xf>
    <xf numFmtId="0" fontId="3" fillId="0" borderId="5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A3">
      <selection activeCell="B16" sqref="B16:B18"/>
    </sheetView>
  </sheetViews>
  <sheetFormatPr defaultColWidth="9.140625" defaultRowHeight="12.75"/>
  <cols>
    <col min="1" max="1" width="4.7109375" style="0" bestFit="1" customWidth="1"/>
    <col min="2" max="2" width="15.7109375" style="2" customWidth="1"/>
    <col min="3" max="3" width="23.7109375" style="0" customWidth="1"/>
    <col min="4" max="4" width="4.7109375" style="0" bestFit="1" customWidth="1"/>
    <col min="5" max="5" width="10.7109375" style="1" customWidth="1"/>
    <col min="6" max="10" width="17.57421875" style="0" customWidth="1"/>
    <col min="11" max="19" width="6.00390625" style="0" customWidth="1"/>
    <col min="22" max="22" width="13.140625" style="0" customWidth="1"/>
  </cols>
  <sheetData>
    <row r="1" spans="1:21" ht="42.75" customHeight="1" thickBot="1">
      <c r="A1" s="60" t="s">
        <v>67</v>
      </c>
      <c r="B1" s="61"/>
      <c r="C1" s="61"/>
      <c r="D1" s="61"/>
      <c r="E1" s="61"/>
      <c r="F1" s="61"/>
      <c r="G1" s="61"/>
      <c r="H1" s="61"/>
      <c r="I1" s="61"/>
      <c r="J1" s="6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10" ht="20.25" customHeight="1">
      <c r="A2" s="49" t="s">
        <v>1</v>
      </c>
      <c r="B2" s="50"/>
      <c r="C2" s="50"/>
      <c r="D2" s="50"/>
      <c r="E2" s="51"/>
      <c r="F2" s="9" t="s">
        <v>0</v>
      </c>
      <c r="G2" s="9" t="s">
        <v>37</v>
      </c>
      <c r="H2" s="9"/>
      <c r="I2" s="57" t="s">
        <v>21</v>
      </c>
      <c r="J2" s="63" t="s">
        <v>68</v>
      </c>
    </row>
    <row r="3" spans="1:10" ht="99" customHeight="1" thickBot="1">
      <c r="A3" s="26" t="s">
        <v>2</v>
      </c>
      <c r="B3" s="22" t="s">
        <v>3</v>
      </c>
      <c r="C3" s="23" t="s">
        <v>7</v>
      </c>
      <c r="D3" s="22" t="s">
        <v>4</v>
      </c>
      <c r="E3" s="24" t="s">
        <v>5</v>
      </c>
      <c r="F3" s="25" t="s">
        <v>6</v>
      </c>
      <c r="G3" s="24" t="s">
        <v>38</v>
      </c>
      <c r="H3" s="25" t="s">
        <v>39</v>
      </c>
      <c r="I3" s="58"/>
      <c r="J3" s="64"/>
    </row>
    <row r="4" spans="1:10" ht="12.75" customHeight="1">
      <c r="A4" s="52">
        <v>1</v>
      </c>
      <c r="B4" s="53" t="s">
        <v>29</v>
      </c>
      <c r="C4" s="27" t="s">
        <v>17</v>
      </c>
      <c r="D4" s="54" t="s">
        <v>13</v>
      </c>
      <c r="E4" s="55" t="s">
        <v>9</v>
      </c>
      <c r="F4" s="46">
        <v>0.030462962962962966</v>
      </c>
      <c r="G4" s="47">
        <v>0.00462962962962963</v>
      </c>
      <c r="H4" s="48">
        <v>0</v>
      </c>
      <c r="I4" s="56">
        <f>F4+G4-H4</f>
        <v>0.0350925925925926</v>
      </c>
      <c r="J4" s="59" t="s">
        <v>10</v>
      </c>
    </row>
    <row r="5" spans="1:10" ht="12.75" customHeight="1">
      <c r="A5" s="30"/>
      <c r="B5" s="29"/>
      <c r="C5" s="15" t="s">
        <v>16</v>
      </c>
      <c r="D5" s="28"/>
      <c r="E5" s="34"/>
      <c r="F5" s="33"/>
      <c r="G5" s="32"/>
      <c r="H5" s="31"/>
      <c r="I5" s="36"/>
      <c r="J5" s="35"/>
    </row>
    <row r="6" spans="1:10" ht="12.75" customHeight="1">
      <c r="A6" s="30"/>
      <c r="B6" s="29"/>
      <c r="C6" s="15" t="s">
        <v>42</v>
      </c>
      <c r="D6" s="28"/>
      <c r="E6" s="34"/>
      <c r="F6" s="33"/>
      <c r="G6" s="32"/>
      <c r="H6" s="31"/>
      <c r="I6" s="36"/>
      <c r="J6" s="35"/>
    </row>
    <row r="7" spans="1:10" ht="12.75" customHeight="1">
      <c r="A7" s="30">
        <v>7</v>
      </c>
      <c r="B7" s="29" t="s">
        <v>32</v>
      </c>
      <c r="C7" s="15" t="s">
        <v>57</v>
      </c>
      <c r="D7" s="28" t="s">
        <v>13</v>
      </c>
      <c r="E7" s="34" t="s">
        <v>14</v>
      </c>
      <c r="F7" s="33">
        <v>0.03383101851851852</v>
      </c>
      <c r="G7" s="32">
        <v>0.0066782407407407415</v>
      </c>
      <c r="H7" s="31">
        <v>0.001388888888888889</v>
      </c>
      <c r="I7" s="36">
        <f>F7+G7-H7</f>
        <v>0.03912037037037037</v>
      </c>
      <c r="J7" s="35" t="s">
        <v>12</v>
      </c>
    </row>
    <row r="8" spans="1:10" ht="12.75" customHeight="1">
      <c r="A8" s="30"/>
      <c r="B8" s="29"/>
      <c r="C8" s="15" t="s">
        <v>30</v>
      </c>
      <c r="D8" s="28"/>
      <c r="E8" s="34"/>
      <c r="F8" s="33"/>
      <c r="G8" s="32"/>
      <c r="H8" s="31"/>
      <c r="I8" s="36"/>
      <c r="J8" s="35"/>
    </row>
    <row r="9" spans="1:10" ht="12.75" customHeight="1">
      <c r="A9" s="30"/>
      <c r="B9" s="29"/>
      <c r="C9" s="15" t="s">
        <v>31</v>
      </c>
      <c r="D9" s="28"/>
      <c r="E9" s="34"/>
      <c r="F9" s="33"/>
      <c r="G9" s="32"/>
      <c r="H9" s="31"/>
      <c r="I9" s="36"/>
      <c r="J9" s="35"/>
    </row>
    <row r="10" spans="1:10" ht="12.75" customHeight="1">
      <c r="A10" s="30">
        <v>4</v>
      </c>
      <c r="B10" s="29" t="s">
        <v>32</v>
      </c>
      <c r="C10" s="15" t="s">
        <v>65</v>
      </c>
      <c r="D10" s="28" t="s">
        <v>8</v>
      </c>
      <c r="E10" s="34" t="s">
        <v>14</v>
      </c>
      <c r="F10" s="33">
        <v>0.03665509259259259</v>
      </c>
      <c r="G10" s="32">
        <v>0.004791666666666667</v>
      </c>
      <c r="H10" s="31">
        <v>0.0020833333333333333</v>
      </c>
      <c r="I10" s="36">
        <f>F10+G10-H10</f>
        <v>0.03936342592592593</v>
      </c>
      <c r="J10" s="35" t="s">
        <v>11</v>
      </c>
    </row>
    <row r="11" spans="1:10" ht="12.75" customHeight="1">
      <c r="A11" s="30"/>
      <c r="B11" s="29"/>
      <c r="C11" s="15" t="s">
        <v>15</v>
      </c>
      <c r="D11" s="28"/>
      <c r="E11" s="34"/>
      <c r="F11" s="33"/>
      <c r="G11" s="32"/>
      <c r="H11" s="31"/>
      <c r="I11" s="36"/>
      <c r="J11" s="35"/>
    </row>
    <row r="12" spans="1:10" ht="12.75" customHeight="1">
      <c r="A12" s="30"/>
      <c r="B12" s="29"/>
      <c r="C12" s="15" t="s">
        <v>66</v>
      </c>
      <c r="D12" s="28"/>
      <c r="E12" s="34"/>
      <c r="F12" s="33"/>
      <c r="G12" s="32"/>
      <c r="H12" s="31"/>
      <c r="I12" s="36"/>
      <c r="J12" s="35"/>
    </row>
    <row r="13" spans="1:10" ht="12.75" customHeight="1">
      <c r="A13" s="30">
        <v>9</v>
      </c>
      <c r="B13" s="29" t="s">
        <v>33</v>
      </c>
      <c r="C13" s="15" t="s">
        <v>58</v>
      </c>
      <c r="D13" s="28" t="s">
        <v>13</v>
      </c>
      <c r="E13" s="34" t="s">
        <v>14</v>
      </c>
      <c r="F13" s="33">
        <v>0.04521990740740741</v>
      </c>
      <c r="G13" s="32">
        <v>0.011284722222222222</v>
      </c>
      <c r="H13" s="31">
        <v>0.003472222222222222</v>
      </c>
      <c r="I13" s="36">
        <f>F13+G13-H13</f>
        <v>0.05303240740740741</v>
      </c>
      <c r="J13" s="35" t="s">
        <v>18</v>
      </c>
    </row>
    <row r="14" spans="1:10" ht="12.75" customHeight="1">
      <c r="A14" s="30"/>
      <c r="B14" s="29"/>
      <c r="C14" s="15" t="s">
        <v>59</v>
      </c>
      <c r="D14" s="28"/>
      <c r="E14" s="34"/>
      <c r="F14" s="33"/>
      <c r="G14" s="32"/>
      <c r="H14" s="31"/>
      <c r="I14" s="36"/>
      <c r="J14" s="35"/>
    </row>
    <row r="15" spans="1:10" ht="12.75" customHeight="1">
      <c r="A15" s="30"/>
      <c r="B15" s="29"/>
      <c r="C15" s="15" t="s">
        <v>60</v>
      </c>
      <c r="D15" s="28"/>
      <c r="E15" s="34"/>
      <c r="F15" s="33"/>
      <c r="G15" s="32"/>
      <c r="H15" s="31"/>
      <c r="I15" s="36"/>
      <c r="J15" s="35"/>
    </row>
    <row r="16" spans="1:10" ht="12.75" customHeight="1">
      <c r="A16" s="30">
        <v>5</v>
      </c>
      <c r="B16" s="29" t="s">
        <v>23</v>
      </c>
      <c r="C16" s="15" t="s">
        <v>24</v>
      </c>
      <c r="D16" s="28" t="s">
        <v>13</v>
      </c>
      <c r="E16" s="34" t="s">
        <v>9</v>
      </c>
      <c r="F16" s="33">
        <v>0.04583333333333334</v>
      </c>
      <c r="G16" s="32">
        <v>0.010358796296296295</v>
      </c>
      <c r="H16" s="31">
        <v>0.002777777777777778</v>
      </c>
      <c r="I16" s="36">
        <f>F16+G16-H16</f>
        <v>0.05341435185185186</v>
      </c>
      <c r="J16" s="35" t="s">
        <v>20</v>
      </c>
    </row>
    <row r="17" spans="1:10" ht="12.75" customHeight="1">
      <c r="A17" s="30"/>
      <c r="B17" s="29"/>
      <c r="C17" s="15" t="s">
        <v>43</v>
      </c>
      <c r="D17" s="28"/>
      <c r="E17" s="34"/>
      <c r="F17" s="33"/>
      <c r="G17" s="32"/>
      <c r="H17" s="31"/>
      <c r="I17" s="36"/>
      <c r="J17" s="35"/>
    </row>
    <row r="18" spans="1:10" ht="12.75" customHeight="1">
      <c r="A18" s="30"/>
      <c r="B18" s="29"/>
      <c r="C18" s="15" t="s">
        <v>44</v>
      </c>
      <c r="D18" s="28"/>
      <c r="E18" s="34"/>
      <c r="F18" s="33"/>
      <c r="G18" s="32"/>
      <c r="H18" s="31"/>
      <c r="I18" s="36"/>
      <c r="J18" s="35"/>
    </row>
    <row r="19" spans="1:10" ht="12.75" customHeight="1">
      <c r="A19" s="30">
        <v>10</v>
      </c>
      <c r="B19" s="29" t="s">
        <v>45</v>
      </c>
      <c r="C19" s="15" t="s">
        <v>26</v>
      </c>
      <c r="D19" s="28" t="s">
        <v>13</v>
      </c>
      <c r="E19" s="34" t="s">
        <v>9</v>
      </c>
      <c r="F19" s="33">
        <v>0.053159722222222226</v>
      </c>
      <c r="G19" s="32">
        <v>0.009085648148148148</v>
      </c>
      <c r="H19" s="31">
        <v>0.006944444444444444</v>
      </c>
      <c r="I19" s="36">
        <f>F19+G19-H19</f>
        <v>0.055300925925925934</v>
      </c>
      <c r="J19" s="35" t="s">
        <v>19</v>
      </c>
    </row>
    <row r="20" spans="1:10" ht="12.75" customHeight="1">
      <c r="A20" s="30"/>
      <c r="B20" s="29"/>
      <c r="C20" s="15" t="s">
        <v>28</v>
      </c>
      <c r="D20" s="28"/>
      <c r="E20" s="34"/>
      <c r="F20" s="33"/>
      <c r="G20" s="32"/>
      <c r="H20" s="31"/>
      <c r="I20" s="36"/>
      <c r="J20" s="35"/>
    </row>
    <row r="21" spans="1:10" ht="12.75" customHeight="1">
      <c r="A21" s="30"/>
      <c r="B21" s="29"/>
      <c r="C21" s="15" t="s">
        <v>61</v>
      </c>
      <c r="D21" s="28"/>
      <c r="E21" s="34"/>
      <c r="F21" s="33"/>
      <c r="G21" s="32"/>
      <c r="H21" s="31"/>
      <c r="I21" s="36"/>
      <c r="J21" s="35"/>
    </row>
    <row r="22" spans="1:10" ht="12.75" customHeight="1">
      <c r="A22" s="30">
        <v>6</v>
      </c>
      <c r="B22" s="29" t="s">
        <v>29</v>
      </c>
      <c r="C22" s="15" t="s">
        <v>63</v>
      </c>
      <c r="D22" s="28" t="s">
        <v>8</v>
      </c>
      <c r="E22" s="34" t="s">
        <v>9</v>
      </c>
      <c r="F22" s="33">
        <v>0.052083333333333336</v>
      </c>
      <c r="G22" s="32">
        <v>0.007407407407407407</v>
      </c>
      <c r="H22" s="31">
        <v>0.004166666666666667</v>
      </c>
      <c r="I22" s="36">
        <f>F22+G22-H22</f>
        <v>0.055324074074074074</v>
      </c>
      <c r="J22" s="35" t="s">
        <v>34</v>
      </c>
    </row>
    <row r="23" spans="1:10" ht="12.75" customHeight="1">
      <c r="A23" s="30"/>
      <c r="B23" s="29"/>
      <c r="C23" s="15" t="s">
        <v>25</v>
      </c>
      <c r="D23" s="28"/>
      <c r="E23" s="34"/>
      <c r="F23" s="33"/>
      <c r="G23" s="32"/>
      <c r="H23" s="31"/>
      <c r="I23" s="36"/>
      <c r="J23" s="35"/>
    </row>
    <row r="24" spans="1:10" ht="12.75" customHeight="1">
      <c r="A24" s="30"/>
      <c r="B24" s="29"/>
      <c r="C24" s="15" t="s">
        <v>64</v>
      </c>
      <c r="D24" s="28"/>
      <c r="E24" s="34"/>
      <c r="F24" s="33"/>
      <c r="G24" s="32"/>
      <c r="H24" s="31"/>
      <c r="I24" s="36"/>
      <c r="J24" s="35"/>
    </row>
    <row r="25" spans="1:10" ht="13.5" customHeight="1">
      <c r="A25" s="30">
        <v>2</v>
      </c>
      <c r="B25" s="29" t="s">
        <v>46</v>
      </c>
      <c r="C25" s="15" t="s">
        <v>47</v>
      </c>
      <c r="D25" s="28" t="s">
        <v>13</v>
      </c>
      <c r="E25" s="34" t="s">
        <v>9</v>
      </c>
      <c r="F25" s="33">
        <v>0.04905092592592592</v>
      </c>
      <c r="G25" s="32">
        <v>0.01099537037037037</v>
      </c>
      <c r="H25" s="31">
        <v>0</v>
      </c>
      <c r="I25" s="36">
        <f>F25+G25-H25</f>
        <v>0.06004629629629629</v>
      </c>
      <c r="J25" s="35" t="s">
        <v>35</v>
      </c>
    </row>
    <row r="26" spans="1:10" ht="13.5" customHeight="1">
      <c r="A26" s="30"/>
      <c r="B26" s="29"/>
      <c r="C26" s="15" t="s">
        <v>48</v>
      </c>
      <c r="D26" s="28"/>
      <c r="E26" s="34"/>
      <c r="F26" s="33"/>
      <c r="G26" s="32"/>
      <c r="H26" s="31"/>
      <c r="I26" s="36"/>
      <c r="J26" s="35"/>
    </row>
    <row r="27" spans="1:10" ht="13.5" customHeight="1">
      <c r="A27" s="30"/>
      <c r="B27" s="29"/>
      <c r="C27" s="15" t="s">
        <v>49</v>
      </c>
      <c r="D27" s="28"/>
      <c r="E27" s="34"/>
      <c r="F27" s="33"/>
      <c r="G27" s="32"/>
      <c r="H27" s="31"/>
      <c r="I27" s="36"/>
      <c r="J27" s="35"/>
    </row>
    <row r="28" spans="1:10" ht="12.75" customHeight="1">
      <c r="A28" s="30">
        <v>8</v>
      </c>
      <c r="B28" s="29" t="s">
        <v>50</v>
      </c>
      <c r="C28" s="15" t="s">
        <v>51</v>
      </c>
      <c r="D28" s="28" t="s">
        <v>13</v>
      </c>
      <c r="E28" s="34" t="s">
        <v>9</v>
      </c>
      <c r="F28" s="33">
        <v>0.07109953703703703</v>
      </c>
      <c r="G28" s="32">
        <v>0.014467592592592593</v>
      </c>
      <c r="H28" s="31">
        <v>0.008159722222222223</v>
      </c>
      <c r="I28" s="36">
        <f>F28+G28-H28</f>
        <v>0.0774074074074074</v>
      </c>
      <c r="J28" s="35" t="s">
        <v>69</v>
      </c>
    </row>
    <row r="29" spans="1:10" ht="12.75" customHeight="1">
      <c r="A29" s="30"/>
      <c r="B29" s="29"/>
      <c r="C29" s="15" t="s">
        <v>52</v>
      </c>
      <c r="D29" s="28"/>
      <c r="E29" s="34"/>
      <c r="F29" s="33"/>
      <c r="G29" s="32"/>
      <c r="H29" s="31"/>
      <c r="I29" s="36"/>
      <c r="J29" s="35"/>
    </row>
    <row r="30" spans="1:10" ht="12.75" customHeight="1">
      <c r="A30" s="30"/>
      <c r="B30" s="29"/>
      <c r="C30" s="15" t="s">
        <v>53</v>
      </c>
      <c r="D30" s="28"/>
      <c r="E30" s="34"/>
      <c r="F30" s="33"/>
      <c r="G30" s="32"/>
      <c r="H30" s="31"/>
      <c r="I30" s="36"/>
      <c r="J30" s="35"/>
    </row>
    <row r="31" spans="1:10" ht="12.75" customHeight="1">
      <c r="A31" s="30">
        <v>3</v>
      </c>
      <c r="B31" s="29" t="s">
        <v>54</v>
      </c>
      <c r="C31" s="15" t="s">
        <v>56</v>
      </c>
      <c r="D31" s="28" t="s">
        <v>13</v>
      </c>
      <c r="E31" s="34" t="s">
        <v>9</v>
      </c>
      <c r="F31" s="33">
        <v>0.08383101851851853</v>
      </c>
      <c r="G31" s="32">
        <v>0.015625</v>
      </c>
      <c r="H31" s="31">
        <v>0.002777777777777778</v>
      </c>
      <c r="I31" s="36">
        <f>F31+G31-H31</f>
        <v>0.09667824074074075</v>
      </c>
      <c r="J31" s="35" t="s">
        <v>70</v>
      </c>
    </row>
    <row r="32" spans="1:10" ht="12.75" customHeight="1">
      <c r="A32" s="30"/>
      <c r="B32" s="29"/>
      <c r="C32" s="15" t="s">
        <v>27</v>
      </c>
      <c r="D32" s="28"/>
      <c r="E32" s="34"/>
      <c r="F32" s="33"/>
      <c r="G32" s="32"/>
      <c r="H32" s="31"/>
      <c r="I32" s="36"/>
      <c r="J32" s="35"/>
    </row>
    <row r="33" spans="1:10" ht="13.5" customHeight="1" thickBot="1">
      <c r="A33" s="38"/>
      <c r="B33" s="39"/>
      <c r="C33" s="20" t="s">
        <v>55</v>
      </c>
      <c r="D33" s="40"/>
      <c r="E33" s="41"/>
      <c r="F33" s="42"/>
      <c r="G33" s="43"/>
      <c r="H33" s="44"/>
      <c r="I33" s="45"/>
      <c r="J33" s="37"/>
    </row>
    <row r="34" ht="12.75">
      <c r="E34" s="10"/>
    </row>
    <row r="35" ht="12.75">
      <c r="I35" t="s">
        <v>41</v>
      </c>
    </row>
    <row r="36" ht="12.75">
      <c r="I36" t="s">
        <v>40</v>
      </c>
    </row>
    <row r="39" ht="15" customHeight="1"/>
  </sheetData>
  <sheetProtection/>
  <mergeCells count="94">
    <mergeCell ref="F16:F18"/>
    <mergeCell ref="G16:G18"/>
    <mergeCell ref="H16:H18"/>
    <mergeCell ref="F19:F21"/>
    <mergeCell ref="A1:J1"/>
    <mergeCell ref="J2:J3"/>
    <mergeCell ref="I7:I9"/>
    <mergeCell ref="I2:I3"/>
    <mergeCell ref="J13:J15"/>
    <mergeCell ref="J10:J12"/>
    <mergeCell ref="J4:J6"/>
    <mergeCell ref="D25:D27"/>
    <mergeCell ref="E25:E27"/>
    <mergeCell ref="J7:J9"/>
    <mergeCell ref="I10:I12"/>
    <mergeCell ref="J16:J18"/>
    <mergeCell ref="A2:E2"/>
    <mergeCell ref="A4:A6"/>
    <mergeCell ref="B4:B6"/>
    <mergeCell ref="D4:D6"/>
    <mergeCell ref="E4:E6"/>
    <mergeCell ref="I4:I6"/>
    <mergeCell ref="F13:F15"/>
    <mergeCell ref="G13:G15"/>
    <mergeCell ref="H13:H15"/>
    <mergeCell ref="F10:F12"/>
    <mergeCell ref="G10:G12"/>
    <mergeCell ref="H10:H12"/>
    <mergeCell ref="A10:A12"/>
    <mergeCell ref="B10:B12"/>
    <mergeCell ref="D10:D12"/>
    <mergeCell ref="E10:E12"/>
    <mergeCell ref="A13:A15"/>
    <mergeCell ref="B13:B15"/>
    <mergeCell ref="D13:D15"/>
    <mergeCell ref="E13:E15"/>
    <mergeCell ref="F4:F6"/>
    <mergeCell ref="G4:G6"/>
    <mergeCell ref="H4:H6"/>
    <mergeCell ref="A7:A9"/>
    <mergeCell ref="B7:B9"/>
    <mergeCell ref="D7:D9"/>
    <mergeCell ref="E7:E9"/>
    <mergeCell ref="F7:F9"/>
    <mergeCell ref="G7:G9"/>
    <mergeCell ref="H7:H9"/>
    <mergeCell ref="A19:A21"/>
    <mergeCell ref="B19:B21"/>
    <mergeCell ref="D19:D21"/>
    <mergeCell ref="E19:E21"/>
    <mergeCell ref="A16:A18"/>
    <mergeCell ref="B16:B18"/>
    <mergeCell ref="D16:D18"/>
    <mergeCell ref="E16:E18"/>
    <mergeCell ref="G19:G21"/>
    <mergeCell ref="H19:H21"/>
    <mergeCell ref="A28:A30"/>
    <mergeCell ref="B28:B30"/>
    <mergeCell ref="D28:D30"/>
    <mergeCell ref="E28:E30"/>
    <mergeCell ref="F28:F30"/>
    <mergeCell ref="G28:G30"/>
    <mergeCell ref="H28:H30"/>
    <mergeCell ref="B25:B27"/>
    <mergeCell ref="D31:D33"/>
    <mergeCell ref="E31:E33"/>
    <mergeCell ref="F31:F33"/>
    <mergeCell ref="G31:G33"/>
    <mergeCell ref="H31:H33"/>
    <mergeCell ref="I31:I33"/>
    <mergeCell ref="A25:A27"/>
    <mergeCell ref="F25:F27"/>
    <mergeCell ref="I25:I27"/>
    <mergeCell ref="H25:H27"/>
    <mergeCell ref="G25:G27"/>
    <mergeCell ref="J31:J33"/>
    <mergeCell ref="I28:I30"/>
    <mergeCell ref="J28:J30"/>
    <mergeCell ref="A31:A33"/>
    <mergeCell ref="B31:B33"/>
    <mergeCell ref="J25:J27"/>
    <mergeCell ref="I19:I21"/>
    <mergeCell ref="I13:I15"/>
    <mergeCell ref="I16:I18"/>
    <mergeCell ref="J22:J24"/>
    <mergeCell ref="I22:I24"/>
    <mergeCell ref="J19:J21"/>
    <mergeCell ref="D22:D24"/>
    <mergeCell ref="B22:B24"/>
    <mergeCell ref="A22:A24"/>
    <mergeCell ref="H22:H24"/>
    <mergeCell ref="G22:G24"/>
    <mergeCell ref="F22:F24"/>
    <mergeCell ref="E22:E24"/>
  </mergeCells>
  <printOptions/>
  <pageMargins left="0.37" right="0.25" top="0.39" bottom="0.25" header="0.38" footer="0.2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4.7109375" style="0" bestFit="1" customWidth="1"/>
    <col min="2" max="2" width="15.7109375" style="2" customWidth="1"/>
    <col min="3" max="3" width="23.7109375" style="0" customWidth="1"/>
    <col min="4" max="4" width="4.7109375" style="0" bestFit="1" customWidth="1"/>
    <col min="5" max="5" width="10.7109375" style="1" customWidth="1"/>
    <col min="6" max="10" width="17.57421875" style="0" customWidth="1"/>
    <col min="11" max="19" width="6.00390625" style="0" customWidth="1"/>
    <col min="22" max="22" width="13.140625" style="0" customWidth="1"/>
  </cols>
  <sheetData>
    <row r="1" spans="1:21" ht="42.75" customHeight="1" thickBot="1">
      <c r="A1" s="60" t="s">
        <v>36</v>
      </c>
      <c r="B1" s="61"/>
      <c r="C1" s="61"/>
      <c r="D1" s="61"/>
      <c r="E1" s="61"/>
      <c r="F1" s="61"/>
      <c r="G1" s="61"/>
      <c r="H1" s="61"/>
      <c r="I1" s="61"/>
      <c r="J1" s="6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10" ht="20.25" customHeight="1">
      <c r="A2" s="49" t="s">
        <v>1</v>
      </c>
      <c r="B2" s="50"/>
      <c r="C2" s="50"/>
      <c r="D2" s="50"/>
      <c r="E2" s="51"/>
      <c r="F2" s="9" t="s">
        <v>0</v>
      </c>
      <c r="G2" s="9" t="s">
        <v>37</v>
      </c>
      <c r="H2" s="9"/>
      <c r="I2" s="57" t="s">
        <v>21</v>
      </c>
      <c r="J2" s="63" t="s">
        <v>22</v>
      </c>
    </row>
    <row r="3" spans="1:10" ht="99" customHeight="1" thickBot="1">
      <c r="A3" s="5" t="s">
        <v>2</v>
      </c>
      <c r="B3" s="6" t="s">
        <v>3</v>
      </c>
      <c r="C3" s="3" t="s">
        <v>7</v>
      </c>
      <c r="D3" s="6" t="s">
        <v>4</v>
      </c>
      <c r="E3" s="7" t="s">
        <v>5</v>
      </c>
      <c r="F3" s="4" t="s">
        <v>6</v>
      </c>
      <c r="G3" s="7" t="s">
        <v>38</v>
      </c>
      <c r="H3" s="4" t="s">
        <v>39</v>
      </c>
      <c r="I3" s="87"/>
      <c r="J3" s="69"/>
    </row>
    <row r="4" spans="1:10" ht="12.75" customHeight="1">
      <c r="A4" s="75">
        <v>1</v>
      </c>
      <c r="B4" s="78" t="s">
        <v>29</v>
      </c>
      <c r="C4" s="11" t="s">
        <v>17</v>
      </c>
      <c r="D4" s="81" t="s">
        <v>13</v>
      </c>
      <c r="E4" s="84" t="s">
        <v>9</v>
      </c>
      <c r="F4" s="70">
        <v>0.030462962962962966</v>
      </c>
      <c r="G4" s="70">
        <v>0.00462962962962963</v>
      </c>
      <c r="H4" s="70">
        <v>0</v>
      </c>
      <c r="I4" s="73">
        <f>F4+G4-H4</f>
        <v>0.0350925925925926</v>
      </c>
      <c r="J4" s="65" t="s">
        <v>10</v>
      </c>
    </row>
    <row r="5" spans="1:10" ht="12.75" customHeight="1">
      <c r="A5" s="76"/>
      <c r="B5" s="79"/>
      <c r="C5" s="15" t="s">
        <v>16</v>
      </c>
      <c r="D5" s="82"/>
      <c r="E5" s="85"/>
      <c r="F5" s="71"/>
      <c r="G5" s="71"/>
      <c r="H5" s="71"/>
      <c r="I5" s="74"/>
      <c r="J5" s="66"/>
    </row>
    <row r="6" spans="1:10" ht="12.75" customHeight="1">
      <c r="A6" s="88"/>
      <c r="B6" s="89"/>
      <c r="C6" s="15" t="s">
        <v>42</v>
      </c>
      <c r="D6" s="90"/>
      <c r="E6" s="91"/>
      <c r="F6" s="92"/>
      <c r="G6" s="92"/>
      <c r="H6" s="92"/>
      <c r="I6" s="74"/>
      <c r="J6" s="66"/>
    </row>
    <row r="7" spans="1:10" ht="12.75" customHeight="1">
      <c r="A7" s="76">
        <v>5</v>
      </c>
      <c r="B7" s="79" t="s">
        <v>23</v>
      </c>
      <c r="C7" s="11" t="s">
        <v>24</v>
      </c>
      <c r="D7" s="82" t="s">
        <v>13</v>
      </c>
      <c r="E7" s="85" t="s">
        <v>9</v>
      </c>
      <c r="F7" s="71">
        <v>0.04583333333333334</v>
      </c>
      <c r="G7" s="71">
        <v>0.010358796296296295</v>
      </c>
      <c r="H7" s="71">
        <v>0.002777777777777778</v>
      </c>
      <c r="I7" s="73">
        <f>F7+G7-H7</f>
        <v>0.05341435185185186</v>
      </c>
      <c r="J7" s="65" t="s">
        <v>12</v>
      </c>
    </row>
    <row r="8" spans="1:10" ht="12.75" customHeight="1">
      <c r="A8" s="76"/>
      <c r="B8" s="79"/>
      <c r="C8" s="15" t="s">
        <v>43</v>
      </c>
      <c r="D8" s="82"/>
      <c r="E8" s="85"/>
      <c r="F8" s="71"/>
      <c r="G8" s="71"/>
      <c r="H8" s="71"/>
      <c r="I8" s="74"/>
      <c r="J8" s="66"/>
    </row>
    <row r="9" spans="1:10" ht="12.75" customHeight="1">
      <c r="A9" s="88"/>
      <c r="B9" s="89"/>
      <c r="C9" s="15" t="s">
        <v>44</v>
      </c>
      <c r="D9" s="90"/>
      <c r="E9" s="91"/>
      <c r="F9" s="92"/>
      <c r="G9" s="92"/>
      <c r="H9" s="92"/>
      <c r="I9" s="74"/>
      <c r="J9" s="66"/>
    </row>
    <row r="10" spans="1:10" ht="12.75" customHeight="1">
      <c r="A10" s="75">
        <v>10</v>
      </c>
      <c r="B10" s="78" t="s">
        <v>45</v>
      </c>
      <c r="C10" s="15" t="s">
        <v>26</v>
      </c>
      <c r="D10" s="81" t="s">
        <v>13</v>
      </c>
      <c r="E10" s="84" t="s">
        <v>9</v>
      </c>
      <c r="F10" s="70">
        <v>0.053159722222222226</v>
      </c>
      <c r="G10" s="70">
        <v>0.009085648148148148</v>
      </c>
      <c r="H10" s="70">
        <v>0.006944444444444444</v>
      </c>
      <c r="I10" s="73">
        <f>F10+G10-H10</f>
        <v>0.055300925925925934</v>
      </c>
      <c r="J10" s="66" t="s">
        <v>11</v>
      </c>
    </row>
    <row r="11" spans="1:10" ht="12.75" customHeight="1">
      <c r="A11" s="76"/>
      <c r="B11" s="79"/>
      <c r="C11" s="15" t="s">
        <v>28</v>
      </c>
      <c r="D11" s="82"/>
      <c r="E11" s="85"/>
      <c r="F11" s="71"/>
      <c r="G11" s="71"/>
      <c r="H11" s="71"/>
      <c r="I11" s="74"/>
      <c r="J11" s="66"/>
    </row>
    <row r="12" spans="1:10" ht="12.75" customHeight="1">
      <c r="A12" s="88"/>
      <c r="B12" s="89"/>
      <c r="C12" s="15" t="s">
        <v>61</v>
      </c>
      <c r="D12" s="90"/>
      <c r="E12" s="91"/>
      <c r="F12" s="92"/>
      <c r="G12" s="92"/>
      <c r="H12" s="92"/>
      <c r="I12" s="74"/>
      <c r="J12" s="66"/>
    </row>
    <row r="13" spans="1:10" ht="12.75" customHeight="1">
      <c r="A13" s="75">
        <v>2</v>
      </c>
      <c r="B13" s="78" t="s">
        <v>46</v>
      </c>
      <c r="C13" s="15" t="s">
        <v>47</v>
      </c>
      <c r="D13" s="81" t="s">
        <v>13</v>
      </c>
      <c r="E13" s="84" t="s">
        <v>9</v>
      </c>
      <c r="F13" s="70">
        <v>0.04905092592592592</v>
      </c>
      <c r="G13" s="70">
        <v>0.01099537037037037</v>
      </c>
      <c r="H13" s="70">
        <v>0</v>
      </c>
      <c r="I13" s="73">
        <f>F13+G13-H13</f>
        <v>0.06004629629629629</v>
      </c>
      <c r="J13" s="66" t="s">
        <v>18</v>
      </c>
    </row>
    <row r="14" spans="1:10" ht="12.75" customHeight="1">
      <c r="A14" s="76"/>
      <c r="B14" s="79"/>
      <c r="C14" s="15" t="s">
        <v>48</v>
      </c>
      <c r="D14" s="82"/>
      <c r="E14" s="85"/>
      <c r="F14" s="71"/>
      <c r="G14" s="71"/>
      <c r="H14" s="71"/>
      <c r="I14" s="74"/>
      <c r="J14" s="66"/>
    </row>
    <row r="15" spans="1:10" ht="12.75" customHeight="1">
      <c r="A15" s="88"/>
      <c r="B15" s="89"/>
      <c r="C15" s="15" t="s">
        <v>49</v>
      </c>
      <c r="D15" s="90"/>
      <c r="E15" s="91"/>
      <c r="F15" s="92"/>
      <c r="G15" s="92"/>
      <c r="H15" s="92"/>
      <c r="I15" s="74"/>
      <c r="J15" s="66"/>
    </row>
    <row r="16" spans="1:10" ht="12.75" customHeight="1">
      <c r="A16" s="75">
        <v>8</v>
      </c>
      <c r="B16" s="78" t="s">
        <v>50</v>
      </c>
      <c r="C16" s="15" t="s">
        <v>51</v>
      </c>
      <c r="D16" s="81" t="s">
        <v>13</v>
      </c>
      <c r="E16" s="84" t="s">
        <v>9</v>
      </c>
      <c r="F16" s="70">
        <v>0.07109953703703703</v>
      </c>
      <c r="G16" s="70">
        <v>0.014467592592592593</v>
      </c>
      <c r="H16" s="70">
        <v>0.008159722222222223</v>
      </c>
      <c r="I16" s="73">
        <f>F16+G16-H16</f>
        <v>0.0774074074074074</v>
      </c>
      <c r="J16" s="66" t="s">
        <v>20</v>
      </c>
    </row>
    <row r="17" spans="1:10" ht="12.75" customHeight="1">
      <c r="A17" s="76"/>
      <c r="B17" s="79"/>
      <c r="C17" s="15" t="s">
        <v>52</v>
      </c>
      <c r="D17" s="82"/>
      <c r="E17" s="85"/>
      <c r="F17" s="71"/>
      <c r="G17" s="71"/>
      <c r="H17" s="71"/>
      <c r="I17" s="74"/>
      <c r="J17" s="66"/>
    </row>
    <row r="18" spans="1:10" ht="12.75" customHeight="1">
      <c r="A18" s="88"/>
      <c r="B18" s="89"/>
      <c r="C18" s="15" t="s">
        <v>53</v>
      </c>
      <c r="D18" s="90"/>
      <c r="E18" s="91"/>
      <c r="F18" s="92"/>
      <c r="G18" s="92"/>
      <c r="H18" s="92"/>
      <c r="I18" s="74"/>
      <c r="J18" s="66"/>
    </row>
    <row r="19" spans="1:10" ht="12.75" customHeight="1">
      <c r="A19" s="75">
        <v>3</v>
      </c>
      <c r="B19" s="78" t="s">
        <v>54</v>
      </c>
      <c r="C19" s="15" t="s">
        <v>56</v>
      </c>
      <c r="D19" s="81" t="s">
        <v>13</v>
      </c>
      <c r="E19" s="84" t="s">
        <v>9</v>
      </c>
      <c r="F19" s="70">
        <v>0.08383101851851853</v>
      </c>
      <c r="G19" s="70">
        <v>0.015625</v>
      </c>
      <c r="H19" s="70">
        <v>0.002777777777777778</v>
      </c>
      <c r="I19" s="73">
        <f>F19+G19-H19</f>
        <v>0.09667824074074075</v>
      </c>
      <c r="J19" s="66" t="s">
        <v>19</v>
      </c>
    </row>
    <row r="20" spans="1:10" ht="12.75" customHeight="1">
      <c r="A20" s="76"/>
      <c r="B20" s="79"/>
      <c r="C20" s="15" t="s">
        <v>27</v>
      </c>
      <c r="D20" s="82"/>
      <c r="E20" s="85"/>
      <c r="F20" s="71"/>
      <c r="G20" s="71"/>
      <c r="H20" s="71"/>
      <c r="I20" s="74"/>
      <c r="J20" s="66"/>
    </row>
    <row r="21" spans="1:10" ht="12.75" customHeight="1">
      <c r="A21" s="88"/>
      <c r="B21" s="89"/>
      <c r="C21" s="15" t="s">
        <v>55</v>
      </c>
      <c r="D21" s="90"/>
      <c r="E21" s="91"/>
      <c r="F21" s="92"/>
      <c r="G21" s="92"/>
      <c r="H21" s="92"/>
      <c r="I21" s="74"/>
      <c r="J21" s="66"/>
    </row>
    <row r="22" ht="12.75" customHeight="1"/>
    <row r="23" spans="1:10" ht="12.75" customHeight="1">
      <c r="A23" s="75">
        <v>7</v>
      </c>
      <c r="B23" s="78" t="s">
        <v>32</v>
      </c>
      <c r="C23" s="15" t="s">
        <v>57</v>
      </c>
      <c r="D23" s="81" t="s">
        <v>13</v>
      </c>
      <c r="E23" s="84" t="s">
        <v>14</v>
      </c>
      <c r="F23" s="70">
        <v>0.03383101851851852</v>
      </c>
      <c r="G23" s="70">
        <v>0.0066782407407407415</v>
      </c>
      <c r="H23" s="70">
        <v>0.001388888888888889</v>
      </c>
      <c r="I23" s="73">
        <f>F23+G23-H23</f>
        <v>0.03912037037037037</v>
      </c>
      <c r="J23" s="66" t="s">
        <v>10</v>
      </c>
    </row>
    <row r="24" spans="1:10" ht="12.75" customHeight="1">
      <c r="A24" s="76"/>
      <c r="B24" s="79"/>
      <c r="C24" s="15" t="s">
        <v>30</v>
      </c>
      <c r="D24" s="82"/>
      <c r="E24" s="85"/>
      <c r="F24" s="71"/>
      <c r="G24" s="71"/>
      <c r="H24" s="71"/>
      <c r="I24" s="74"/>
      <c r="J24" s="66"/>
    </row>
    <row r="25" spans="1:10" ht="12.75" customHeight="1">
      <c r="A25" s="88"/>
      <c r="B25" s="89"/>
      <c r="C25" s="15" t="s">
        <v>31</v>
      </c>
      <c r="D25" s="90"/>
      <c r="E25" s="91"/>
      <c r="F25" s="92"/>
      <c r="G25" s="92"/>
      <c r="H25" s="92"/>
      <c r="I25" s="74"/>
      <c r="J25" s="66"/>
    </row>
    <row r="26" spans="1:10" ht="13.5" customHeight="1">
      <c r="A26" s="75">
        <v>9</v>
      </c>
      <c r="B26" s="78" t="s">
        <v>33</v>
      </c>
      <c r="C26" s="15" t="s">
        <v>58</v>
      </c>
      <c r="D26" s="81" t="s">
        <v>13</v>
      </c>
      <c r="E26" s="84" t="s">
        <v>14</v>
      </c>
      <c r="F26" s="70">
        <v>0.04521990740740741</v>
      </c>
      <c r="G26" s="70">
        <v>0.011284722222222222</v>
      </c>
      <c r="H26" s="70">
        <v>0.003472222222222222</v>
      </c>
      <c r="I26" s="73">
        <f>F26+G26-H26</f>
        <v>0.05303240740740741</v>
      </c>
      <c r="J26" s="65" t="s">
        <v>12</v>
      </c>
    </row>
    <row r="27" spans="1:10" ht="13.5" customHeight="1">
      <c r="A27" s="76"/>
      <c r="B27" s="79"/>
      <c r="C27" s="15" t="s">
        <v>59</v>
      </c>
      <c r="D27" s="82"/>
      <c r="E27" s="85"/>
      <c r="F27" s="71"/>
      <c r="G27" s="71"/>
      <c r="H27" s="71"/>
      <c r="I27" s="74"/>
      <c r="J27" s="66"/>
    </row>
    <row r="28" spans="1:10" ht="13.5" customHeight="1" thickBot="1">
      <c r="A28" s="77"/>
      <c r="B28" s="80"/>
      <c r="C28" s="20" t="s">
        <v>60</v>
      </c>
      <c r="D28" s="83"/>
      <c r="E28" s="86"/>
      <c r="F28" s="72"/>
      <c r="G28" s="72"/>
      <c r="H28" s="72"/>
      <c r="I28" s="74"/>
      <c r="J28" s="67"/>
    </row>
    <row r="29" ht="12.75" customHeight="1"/>
    <row r="30" spans="2:9" ht="12.75" customHeight="1">
      <c r="B30" s="2" t="s">
        <v>71</v>
      </c>
      <c r="I30" t="s">
        <v>41</v>
      </c>
    </row>
    <row r="31" ht="12.75" customHeight="1">
      <c r="I31" t="s">
        <v>40</v>
      </c>
    </row>
    <row r="32" ht="12.75" customHeight="1"/>
    <row r="33" ht="12.75" customHeight="1"/>
    <row r="34" spans="2:10" ht="13.5" customHeight="1">
      <c r="B34" s="8"/>
      <c r="E34" s="68"/>
      <c r="F34" s="68"/>
      <c r="G34" s="68"/>
      <c r="H34" s="68"/>
      <c r="I34" s="68"/>
      <c r="J34" s="68"/>
    </row>
    <row r="35" ht="12.75">
      <c r="E35" s="10"/>
    </row>
    <row r="40" ht="15" customHeight="1"/>
  </sheetData>
  <sheetProtection/>
  <mergeCells count="77">
    <mergeCell ref="H16:H18"/>
    <mergeCell ref="A19:A21"/>
    <mergeCell ref="B19:B21"/>
    <mergeCell ref="D19:D21"/>
    <mergeCell ref="E19:E21"/>
    <mergeCell ref="F19:F21"/>
    <mergeCell ref="G19:G21"/>
    <mergeCell ref="H19:H21"/>
    <mergeCell ref="H4:H6"/>
    <mergeCell ref="A23:A25"/>
    <mergeCell ref="B23:B25"/>
    <mergeCell ref="D23:D25"/>
    <mergeCell ref="E23:E25"/>
    <mergeCell ref="F23:F25"/>
    <mergeCell ref="G23:G25"/>
    <mergeCell ref="H23:H25"/>
    <mergeCell ref="A16:A18"/>
    <mergeCell ref="B16:B18"/>
    <mergeCell ref="A4:A6"/>
    <mergeCell ref="B4:B6"/>
    <mergeCell ref="D4:D6"/>
    <mergeCell ref="E4:E6"/>
    <mergeCell ref="F4:F6"/>
    <mergeCell ref="G4:G6"/>
    <mergeCell ref="B10:B12"/>
    <mergeCell ref="D10:D12"/>
    <mergeCell ref="E10:E12"/>
    <mergeCell ref="F10:F12"/>
    <mergeCell ref="G10:G12"/>
    <mergeCell ref="H10:H12"/>
    <mergeCell ref="G7:G9"/>
    <mergeCell ref="H7:H9"/>
    <mergeCell ref="F13:F15"/>
    <mergeCell ref="A13:A15"/>
    <mergeCell ref="B13:B15"/>
    <mergeCell ref="D13:D15"/>
    <mergeCell ref="E13:E15"/>
    <mergeCell ref="G13:G15"/>
    <mergeCell ref="H13:H15"/>
    <mergeCell ref="A10:A12"/>
    <mergeCell ref="I2:I3"/>
    <mergeCell ref="I7:I9"/>
    <mergeCell ref="I13:I15"/>
    <mergeCell ref="I19:I21"/>
    <mergeCell ref="A2:E2"/>
    <mergeCell ref="A7:A9"/>
    <mergeCell ref="B7:B9"/>
    <mergeCell ref="D7:D9"/>
    <mergeCell ref="E7:E9"/>
    <mergeCell ref="F7:F9"/>
    <mergeCell ref="J7:J9"/>
    <mergeCell ref="J13:J15"/>
    <mergeCell ref="J10:J12"/>
    <mergeCell ref="J4:J6"/>
    <mergeCell ref="I4:I6"/>
    <mergeCell ref="I23:I25"/>
    <mergeCell ref="I16:I18"/>
    <mergeCell ref="D26:D28"/>
    <mergeCell ref="E26:E28"/>
    <mergeCell ref="J23:J25"/>
    <mergeCell ref="I10:I12"/>
    <mergeCell ref="J16:J18"/>
    <mergeCell ref="J19:J21"/>
    <mergeCell ref="D16:D18"/>
    <mergeCell ref="E16:E18"/>
    <mergeCell ref="F16:F18"/>
    <mergeCell ref="G16:G18"/>
    <mergeCell ref="A1:J1"/>
    <mergeCell ref="J26:J28"/>
    <mergeCell ref="E34:J34"/>
    <mergeCell ref="J2:J3"/>
    <mergeCell ref="G26:G28"/>
    <mergeCell ref="H26:H28"/>
    <mergeCell ref="I26:I28"/>
    <mergeCell ref="F26:F28"/>
    <mergeCell ref="A26:A28"/>
    <mergeCell ref="B26:B28"/>
  </mergeCells>
  <printOptions/>
  <pageMargins left="0.37" right="0.25" top="0.39" bottom="0.25" header="0.38" footer="0.2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bestFit="1" customWidth="1"/>
    <col min="2" max="2" width="15.7109375" style="0" customWidth="1"/>
    <col min="3" max="3" width="23.7109375" style="0" customWidth="1"/>
    <col min="4" max="4" width="4.7109375" style="0" bestFit="1" customWidth="1"/>
    <col min="5" max="5" width="10.7109375" style="0" customWidth="1"/>
    <col min="6" max="10" width="17.57421875" style="0" customWidth="1"/>
  </cols>
  <sheetData>
    <row r="1" spans="1:10" ht="42.75" customHeight="1" thickBot="1">
      <c r="A1" s="60" t="s">
        <v>62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5.75">
      <c r="A2" s="49" t="s">
        <v>1</v>
      </c>
      <c r="B2" s="50"/>
      <c r="C2" s="50"/>
      <c r="D2" s="50"/>
      <c r="E2" s="51"/>
      <c r="F2" s="9" t="s">
        <v>0</v>
      </c>
      <c r="G2" s="9" t="s">
        <v>37</v>
      </c>
      <c r="H2" s="9"/>
      <c r="I2" s="57" t="s">
        <v>21</v>
      </c>
      <c r="J2" s="63" t="s">
        <v>22</v>
      </c>
    </row>
    <row r="3" spans="1:10" ht="96.75" thickBot="1">
      <c r="A3" s="5" t="s">
        <v>2</v>
      </c>
      <c r="B3" s="6" t="s">
        <v>3</v>
      </c>
      <c r="C3" s="3" t="s">
        <v>7</v>
      </c>
      <c r="D3" s="6" t="s">
        <v>4</v>
      </c>
      <c r="E3" s="7" t="s">
        <v>5</v>
      </c>
      <c r="F3" s="4" t="s">
        <v>6</v>
      </c>
      <c r="G3" s="7" t="s">
        <v>38</v>
      </c>
      <c r="H3" s="4" t="s">
        <v>39</v>
      </c>
      <c r="I3" s="87"/>
      <c r="J3" s="69"/>
    </row>
    <row r="4" spans="1:10" ht="12.75">
      <c r="A4" s="75">
        <v>6</v>
      </c>
      <c r="B4" s="78" t="s">
        <v>29</v>
      </c>
      <c r="C4" s="11" t="s">
        <v>63</v>
      </c>
      <c r="D4" s="81" t="s">
        <v>8</v>
      </c>
      <c r="E4" s="84" t="s">
        <v>9</v>
      </c>
      <c r="F4" s="70">
        <v>0.052083333333333336</v>
      </c>
      <c r="G4" s="70">
        <v>0.007407407407407407</v>
      </c>
      <c r="H4" s="70">
        <v>0.004166666666666667</v>
      </c>
      <c r="I4" s="73">
        <f>F4+G4-H4</f>
        <v>0.055324074074074074</v>
      </c>
      <c r="J4" s="65" t="s">
        <v>10</v>
      </c>
    </row>
    <row r="5" spans="1:10" ht="12.75">
      <c r="A5" s="76"/>
      <c r="B5" s="79"/>
      <c r="C5" s="15" t="s">
        <v>25</v>
      </c>
      <c r="D5" s="82"/>
      <c r="E5" s="85"/>
      <c r="F5" s="71"/>
      <c r="G5" s="71"/>
      <c r="H5" s="71"/>
      <c r="I5" s="74"/>
      <c r="J5" s="66"/>
    </row>
    <row r="6" spans="1:10" ht="12.75">
      <c r="A6" s="88"/>
      <c r="B6" s="89"/>
      <c r="C6" s="15" t="s">
        <v>64</v>
      </c>
      <c r="D6" s="90"/>
      <c r="E6" s="91"/>
      <c r="F6" s="92"/>
      <c r="G6" s="92"/>
      <c r="H6" s="92"/>
      <c r="I6" s="74"/>
      <c r="J6" s="66"/>
    </row>
    <row r="7" spans="1:10" ht="15.75" customHeight="1">
      <c r="A7" s="13"/>
      <c r="B7" s="14"/>
      <c r="C7" s="11"/>
      <c r="D7" s="16"/>
      <c r="E7" s="17"/>
      <c r="F7" s="18"/>
      <c r="G7" s="18"/>
      <c r="H7" s="18"/>
      <c r="I7" s="19"/>
      <c r="J7" s="12"/>
    </row>
    <row r="8" spans="1:10" ht="12.75">
      <c r="A8" s="76">
        <v>4</v>
      </c>
      <c r="B8" s="79" t="s">
        <v>32</v>
      </c>
      <c r="C8" s="11" t="s">
        <v>65</v>
      </c>
      <c r="D8" s="82" t="s">
        <v>8</v>
      </c>
      <c r="E8" s="85" t="s">
        <v>14</v>
      </c>
      <c r="F8" s="71">
        <v>0.03665509259259259</v>
      </c>
      <c r="G8" s="71">
        <v>0.004791666666666667</v>
      </c>
      <c r="H8" s="71">
        <v>0.0020833333333333333</v>
      </c>
      <c r="I8" s="73">
        <f>F8+G8-H8</f>
        <v>0.03936342592592593</v>
      </c>
      <c r="J8" s="65" t="s">
        <v>10</v>
      </c>
    </row>
    <row r="9" spans="1:10" ht="12.75">
      <c r="A9" s="76"/>
      <c r="B9" s="79"/>
      <c r="C9" s="15" t="s">
        <v>15</v>
      </c>
      <c r="D9" s="82"/>
      <c r="E9" s="85"/>
      <c r="F9" s="71"/>
      <c r="G9" s="71"/>
      <c r="H9" s="71"/>
      <c r="I9" s="74"/>
      <c r="J9" s="66"/>
    </row>
    <row r="10" spans="1:10" ht="12.75">
      <c r="A10" s="88"/>
      <c r="B10" s="89"/>
      <c r="C10" s="15" t="s">
        <v>66</v>
      </c>
      <c r="D10" s="90"/>
      <c r="E10" s="91"/>
      <c r="F10" s="92"/>
      <c r="G10" s="92"/>
      <c r="H10" s="92"/>
      <c r="I10" s="74"/>
      <c r="J10" s="66"/>
    </row>
    <row r="12" spans="2:9" ht="12.75">
      <c r="B12" s="2" t="s">
        <v>71</v>
      </c>
      <c r="E12" s="1"/>
      <c r="I12" t="s">
        <v>41</v>
      </c>
    </row>
    <row r="13" spans="2:9" ht="12.75">
      <c r="B13" s="2"/>
      <c r="E13" s="1"/>
      <c r="I13" t="s">
        <v>40</v>
      </c>
    </row>
  </sheetData>
  <sheetProtection/>
  <mergeCells count="22">
    <mergeCell ref="A1:J1"/>
    <mergeCell ref="A2:E2"/>
    <mergeCell ref="I2:I3"/>
    <mergeCell ref="J2:J3"/>
    <mergeCell ref="F4:F6"/>
    <mergeCell ref="G4:G6"/>
    <mergeCell ref="H4:H6"/>
    <mergeCell ref="I4:I6"/>
    <mergeCell ref="A4:A6"/>
    <mergeCell ref="B4:B6"/>
    <mergeCell ref="D4:D6"/>
    <mergeCell ref="E4:E6"/>
    <mergeCell ref="J4:J6"/>
    <mergeCell ref="A8:A10"/>
    <mergeCell ref="B8:B10"/>
    <mergeCell ref="D8:D10"/>
    <mergeCell ref="E8:E10"/>
    <mergeCell ref="F8:F10"/>
    <mergeCell ref="G8:G10"/>
    <mergeCell ref="H8:H10"/>
    <mergeCell ref="I8:I10"/>
    <mergeCell ref="J8:J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ČKD PRAGOIMEX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Mikys2p</cp:lastModifiedBy>
  <cp:lastPrinted>2010-05-07T23:49:25Z</cp:lastPrinted>
  <dcterms:created xsi:type="dcterms:W3CDTF">2009-04-20T09:50:20Z</dcterms:created>
  <dcterms:modified xsi:type="dcterms:W3CDTF">2013-05-24T09:53:56Z</dcterms:modified>
  <cp:category/>
  <cp:version/>
  <cp:contentType/>
  <cp:contentStatus/>
</cp:coreProperties>
</file>